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GoogleDrive\Домашня техніка\"/>
    </mc:Choice>
  </mc:AlternateContent>
  <xr:revisionPtr revIDLastSave="0" documentId="13_ncr:1_{AF12E98B-C333-4F99-B9AF-CB2FA5104F0A}" xr6:coauthVersionLast="47" xr6:coauthVersionMax="47" xr10:uidLastSave="{00000000-0000-0000-0000-000000000000}"/>
  <bookViews>
    <workbookView xWindow="-108" yWindow="-108" windowWidth="23256" windowHeight="13896" xr2:uid="{040A0797-B77F-45F6-A262-B22BA4BD3902}"/>
  </bookViews>
  <sheets>
    <sheet name="PocketBook (en)" sheetId="2" r:id="rId1"/>
    <sheet name="PocketBook (uk)" sheetId="1" r:id="rId2"/>
    <sheet name="PocketBook (xx)" sheetId="3" r:id="rId3"/>
  </sheets>
  <definedNames>
    <definedName name="_xlnm._FilterDatabase" localSheetId="1" hidden="1">'PocketBook (uk)'!$A$8:$AI$74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74" i="3" l="1"/>
  <c r="AH74" i="3"/>
  <c r="AG74" i="3"/>
  <c r="AF74" i="3"/>
  <c r="AE74" i="3"/>
  <c r="AD74" i="3"/>
  <c r="AC74" i="3"/>
  <c r="AB74" i="3"/>
  <c r="AA74" i="3"/>
  <c r="Z74" i="3"/>
  <c r="Y74" i="3"/>
  <c r="X74" i="3"/>
  <c r="W74" i="3"/>
  <c r="V74" i="3"/>
  <c r="U74" i="3"/>
  <c r="T74" i="3"/>
  <c r="S74" i="3"/>
  <c r="R74" i="3"/>
  <c r="Q74" i="3"/>
  <c r="P74" i="3"/>
  <c r="O74" i="3"/>
  <c r="N74" i="3"/>
  <c r="M74" i="3"/>
  <c r="L74" i="3"/>
  <c r="K74" i="3"/>
  <c r="J74" i="3"/>
  <c r="I74" i="3"/>
  <c r="H74" i="3"/>
  <c r="G74" i="3"/>
  <c r="F74" i="3"/>
  <c r="E74" i="3"/>
  <c r="D74" i="3"/>
  <c r="C74" i="3"/>
  <c r="AI73" i="3"/>
  <c r="AH73" i="3"/>
  <c r="AG73" i="3"/>
  <c r="AF73" i="3"/>
  <c r="AE73" i="3"/>
  <c r="AD73" i="3"/>
  <c r="AC73" i="3"/>
  <c r="AB73" i="3"/>
  <c r="AA73" i="3"/>
  <c r="Z73" i="3"/>
  <c r="Y73" i="3"/>
  <c r="X73" i="3"/>
  <c r="W73" i="3"/>
  <c r="V73" i="3"/>
  <c r="U73" i="3"/>
  <c r="T73" i="3"/>
  <c r="S73" i="3"/>
  <c r="R73" i="3"/>
  <c r="Q73" i="3"/>
  <c r="P73" i="3"/>
  <c r="O73" i="3"/>
  <c r="N73" i="3"/>
  <c r="M73" i="3"/>
  <c r="L73" i="3"/>
  <c r="K73" i="3"/>
  <c r="J73" i="3"/>
  <c r="I73" i="3"/>
  <c r="H73" i="3"/>
  <c r="G73" i="3"/>
  <c r="F73" i="3"/>
  <c r="E73" i="3"/>
  <c r="D73" i="3"/>
  <c r="C73" i="3"/>
  <c r="AI72" i="3"/>
  <c r="AH72" i="3"/>
  <c r="AG72" i="3"/>
  <c r="AF72" i="3"/>
  <c r="AE72" i="3"/>
  <c r="AD72" i="3"/>
  <c r="AC72" i="3"/>
  <c r="AB72" i="3"/>
  <c r="AA72" i="3"/>
  <c r="Z72" i="3"/>
  <c r="Y72" i="3"/>
  <c r="X72" i="3"/>
  <c r="W72" i="3"/>
  <c r="V72" i="3"/>
  <c r="U72" i="3"/>
  <c r="T72" i="3"/>
  <c r="S72" i="3"/>
  <c r="R72" i="3"/>
  <c r="Q72" i="3"/>
  <c r="P72" i="3"/>
  <c r="O72" i="3"/>
  <c r="N72" i="3"/>
  <c r="M72" i="3"/>
  <c r="L72" i="3"/>
  <c r="K72" i="3"/>
  <c r="J72" i="3"/>
  <c r="I72" i="3"/>
  <c r="H72" i="3"/>
  <c r="G72" i="3"/>
  <c r="F72" i="3"/>
  <c r="E72" i="3"/>
  <c r="D72" i="3"/>
  <c r="C72" i="3"/>
  <c r="AI71" i="3"/>
  <c r="AH71" i="3"/>
  <c r="AG71" i="3"/>
  <c r="AF71" i="3"/>
  <c r="AE71" i="3"/>
  <c r="AD71" i="3"/>
  <c r="AC71" i="3"/>
  <c r="AB71" i="3"/>
  <c r="AA71" i="3"/>
  <c r="Z71" i="3"/>
  <c r="Y71" i="3"/>
  <c r="X71" i="3"/>
  <c r="W71" i="3"/>
  <c r="V71" i="3"/>
  <c r="U71" i="3"/>
  <c r="T71" i="3"/>
  <c r="S71" i="3"/>
  <c r="R71" i="3"/>
  <c r="Q71" i="3"/>
  <c r="P71" i="3"/>
  <c r="O71" i="3"/>
  <c r="N71" i="3"/>
  <c r="M71" i="3"/>
  <c r="L71" i="3"/>
  <c r="K71" i="3"/>
  <c r="J71" i="3"/>
  <c r="I71" i="3"/>
  <c r="H71" i="3"/>
  <c r="G71" i="3"/>
  <c r="F71" i="3"/>
  <c r="E71" i="3"/>
  <c r="D71" i="3"/>
  <c r="C71" i="3"/>
  <c r="AI70" i="3"/>
  <c r="AH70" i="3"/>
  <c r="AG70" i="3"/>
  <c r="AF70" i="3"/>
  <c r="AE70" i="3"/>
  <c r="AD70" i="3"/>
  <c r="AC70" i="3"/>
  <c r="AB70" i="3"/>
  <c r="AA70" i="3"/>
  <c r="Z70" i="3"/>
  <c r="Y70" i="3"/>
  <c r="X70" i="3"/>
  <c r="W70" i="3"/>
  <c r="V70" i="3"/>
  <c r="U70" i="3"/>
  <c r="T70" i="3"/>
  <c r="S70" i="3"/>
  <c r="R70" i="3"/>
  <c r="Q70" i="3"/>
  <c r="P70" i="3"/>
  <c r="O70" i="3"/>
  <c r="N70" i="3"/>
  <c r="M70" i="3"/>
  <c r="L70" i="3"/>
  <c r="K70" i="3"/>
  <c r="J70" i="3"/>
  <c r="I70" i="3"/>
  <c r="H70" i="3"/>
  <c r="G70" i="3"/>
  <c r="F70" i="3"/>
  <c r="E70" i="3"/>
  <c r="D70" i="3"/>
  <c r="C70" i="3"/>
  <c r="AI69" i="3"/>
  <c r="AH69" i="3"/>
  <c r="AG69" i="3"/>
  <c r="AF69" i="3"/>
  <c r="AE69" i="3"/>
  <c r="AD69" i="3"/>
  <c r="AC69" i="3"/>
  <c r="AB69" i="3"/>
  <c r="AA69" i="3"/>
  <c r="Z69" i="3"/>
  <c r="Y69" i="3"/>
  <c r="X69" i="3"/>
  <c r="W69" i="3"/>
  <c r="V69" i="3"/>
  <c r="U69" i="3"/>
  <c r="T69" i="3"/>
  <c r="S69" i="3"/>
  <c r="R69" i="3"/>
  <c r="Q69" i="3"/>
  <c r="P69" i="3"/>
  <c r="O69" i="3"/>
  <c r="N69" i="3"/>
  <c r="M69" i="3"/>
  <c r="L69" i="3"/>
  <c r="K69" i="3"/>
  <c r="J69" i="3"/>
  <c r="I69" i="3"/>
  <c r="H69" i="3"/>
  <c r="G69" i="3"/>
  <c r="F69" i="3"/>
  <c r="E69" i="3"/>
  <c r="D69" i="3"/>
  <c r="C69" i="3"/>
  <c r="AI68" i="3"/>
  <c r="AH68" i="3"/>
  <c r="AG68" i="3"/>
  <c r="AF68" i="3"/>
  <c r="AE68" i="3"/>
  <c r="AD68" i="3"/>
  <c r="AC68" i="3"/>
  <c r="AB68" i="3"/>
  <c r="AA68" i="3"/>
  <c r="Z68" i="3"/>
  <c r="Y68" i="3"/>
  <c r="X68" i="3"/>
  <c r="W68" i="3"/>
  <c r="V68" i="3"/>
  <c r="U68" i="3"/>
  <c r="T68" i="3"/>
  <c r="S68" i="3"/>
  <c r="R68" i="3"/>
  <c r="Q68" i="3"/>
  <c r="P68" i="3"/>
  <c r="O68" i="3"/>
  <c r="N68" i="3"/>
  <c r="M68" i="3"/>
  <c r="L68" i="3"/>
  <c r="K68" i="3"/>
  <c r="J68" i="3"/>
  <c r="I68" i="3"/>
  <c r="H68" i="3"/>
  <c r="G68" i="3"/>
  <c r="F68" i="3"/>
  <c r="E68" i="3"/>
  <c r="D68" i="3"/>
  <c r="C68" i="3"/>
  <c r="AI67" i="3"/>
  <c r="AH67" i="3"/>
  <c r="AG67" i="3"/>
  <c r="AF67" i="3"/>
  <c r="AE67" i="3"/>
  <c r="AD67" i="3"/>
  <c r="AC67" i="3"/>
  <c r="AB67" i="3"/>
  <c r="AA67" i="3"/>
  <c r="Z67" i="3"/>
  <c r="Y67" i="3"/>
  <c r="X67" i="3"/>
  <c r="W67" i="3"/>
  <c r="V67" i="3"/>
  <c r="U67" i="3"/>
  <c r="T67" i="3"/>
  <c r="S67" i="3"/>
  <c r="R67" i="3"/>
  <c r="Q67" i="3"/>
  <c r="P67" i="3"/>
  <c r="O67" i="3"/>
  <c r="N67" i="3"/>
  <c r="M67" i="3"/>
  <c r="L67" i="3"/>
  <c r="K67" i="3"/>
  <c r="J67" i="3"/>
  <c r="I67" i="3"/>
  <c r="H67" i="3"/>
  <c r="G67" i="3"/>
  <c r="F67" i="3"/>
  <c r="E67" i="3"/>
  <c r="D67" i="3"/>
  <c r="C67" i="3"/>
  <c r="AI66" i="3"/>
  <c r="AH66" i="3"/>
  <c r="AG66" i="3"/>
  <c r="AF66" i="3"/>
  <c r="AE66" i="3"/>
  <c r="AD66" i="3"/>
  <c r="AC66" i="3"/>
  <c r="AB66" i="3"/>
  <c r="AA66" i="3"/>
  <c r="Z66" i="3"/>
  <c r="Y66" i="3"/>
  <c r="X66" i="3"/>
  <c r="W66" i="3"/>
  <c r="V66" i="3"/>
  <c r="U66" i="3"/>
  <c r="T66" i="3"/>
  <c r="S66" i="3"/>
  <c r="R66" i="3"/>
  <c r="Q66" i="3"/>
  <c r="P66" i="3"/>
  <c r="O66" i="3"/>
  <c r="N66" i="3"/>
  <c r="M66" i="3"/>
  <c r="L66" i="3"/>
  <c r="K66" i="3"/>
  <c r="J66" i="3"/>
  <c r="I66" i="3"/>
  <c r="H66" i="3"/>
  <c r="G66" i="3"/>
  <c r="F66" i="3"/>
  <c r="E66" i="3"/>
  <c r="D66" i="3"/>
  <c r="C66" i="3"/>
  <c r="AI65" i="3"/>
  <c r="AH65" i="3"/>
  <c r="AG65" i="3"/>
  <c r="AF65" i="3"/>
  <c r="AE65" i="3"/>
  <c r="AD65" i="3"/>
  <c r="AC65" i="3"/>
  <c r="AB65" i="3"/>
  <c r="AA65" i="3"/>
  <c r="Z65" i="3"/>
  <c r="Y65" i="3"/>
  <c r="X65" i="3"/>
  <c r="W65" i="3"/>
  <c r="V65" i="3"/>
  <c r="U65" i="3"/>
  <c r="T65" i="3"/>
  <c r="S65" i="3"/>
  <c r="R65" i="3"/>
  <c r="Q65" i="3"/>
  <c r="P65" i="3"/>
  <c r="O65" i="3"/>
  <c r="N65" i="3"/>
  <c r="M65" i="3"/>
  <c r="L65" i="3"/>
  <c r="K65" i="3"/>
  <c r="J65" i="3"/>
  <c r="I65" i="3"/>
  <c r="H65" i="3"/>
  <c r="G65" i="3"/>
  <c r="F65" i="3"/>
  <c r="E65" i="3"/>
  <c r="D65" i="3"/>
  <c r="C65" i="3"/>
  <c r="AI64" i="3"/>
  <c r="AH64" i="3"/>
  <c r="AG64" i="3"/>
  <c r="AF64" i="3"/>
  <c r="AE64" i="3"/>
  <c r="AD64" i="3"/>
  <c r="AC64" i="3"/>
  <c r="AB64" i="3"/>
  <c r="AA64" i="3"/>
  <c r="Z64" i="3"/>
  <c r="Y64" i="3"/>
  <c r="X64" i="3"/>
  <c r="W64" i="3"/>
  <c r="V64" i="3"/>
  <c r="U64" i="3"/>
  <c r="T64" i="3"/>
  <c r="S64" i="3"/>
  <c r="R64" i="3"/>
  <c r="Q64" i="3"/>
  <c r="P64" i="3"/>
  <c r="O64" i="3"/>
  <c r="N64" i="3"/>
  <c r="M64" i="3"/>
  <c r="L64" i="3"/>
  <c r="K64" i="3"/>
  <c r="J64" i="3"/>
  <c r="I64" i="3"/>
  <c r="H64" i="3"/>
  <c r="G64" i="3"/>
  <c r="F64" i="3"/>
  <c r="E64" i="3"/>
  <c r="D64" i="3"/>
  <c r="C64" i="3"/>
  <c r="AI63" i="3"/>
  <c r="AH63" i="3"/>
  <c r="AG63" i="3"/>
  <c r="AF63" i="3"/>
  <c r="AE63" i="3"/>
  <c r="AD63" i="3"/>
  <c r="AC63" i="3"/>
  <c r="AB63" i="3"/>
  <c r="AA63" i="3"/>
  <c r="Z63" i="3"/>
  <c r="Y63" i="3"/>
  <c r="X63" i="3"/>
  <c r="W63" i="3"/>
  <c r="V63" i="3"/>
  <c r="U63" i="3"/>
  <c r="T63" i="3"/>
  <c r="S63" i="3"/>
  <c r="R63" i="3"/>
  <c r="Q63" i="3"/>
  <c r="P63" i="3"/>
  <c r="O63" i="3"/>
  <c r="N63" i="3"/>
  <c r="M63" i="3"/>
  <c r="L63" i="3"/>
  <c r="K63" i="3"/>
  <c r="J63" i="3"/>
  <c r="I63" i="3"/>
  <c r="H63" i="3"/>
  <c r="G63" i="3"/>
  <c r="F63" i="3"/>
  <c r="E63" i="3"/>
  <c r="D63" i="3"/>
  <c r="C63" i="3"/>
  <c r="AI62" i="3"/>
  <c r="AH62" i="3"/>
  <c r="AG62" i="3"/>
  <c r="AF62" i="3"/>
  <c r="AE62" i="3"/>
  <c r="AD62" i="3"/>
  <c r="AC62" i="3"/>
  <c r="AB62" i="3"/>
  <c r="AA62" i="3"/>
  <c r="Z62" i="3"/>
  <c r="Y62" i="3"/>
  <c r="X62" i="3"/>
  <c r="W62" i="3"/>
  <c r="V62" i="3"/>
  <c r="U62" i="3"/>
  <c r="T62" i="3"/>
  <c r="S62" i="3"/>
  <c r="R62" i="3"/>
  <c r="Q62" i="3"/>
  <c r="P62" i="3"/>
  <c r="O62" i="3"/>
  <c r="N62" i="3"/>
  <c r="M62" i="3"/>
  <c r="L62" i="3"/>
  <c r="K62" i="3"/>
  <c r="J62" i="3"/>
  <c r="I62" i="3"/>
  <c r="H62" i="3"/>
  <c r="G62" i="3"/>
  <c r="F62" i="3"/>
  <c r="E62" i="3"/>
  <c r="D62" i="3"/>
  <c r="C62" i="3"/>
  <c r="AI61" i="3"/>
  <c r="AH61" i="3"/>
  <c r="AG61" i="3"/>
  <c r="AF61" i="3"/>
  <c r="AE61" i="3"/>
  <c r="AD61" i="3"/>
  <c r="AC61" i="3"/>
  <c r="AB61" i="3"/>
  <c r="AA61" i="3"/>
  <c r="Z61" i="3"/>
  <c r="Y61" i="3"/>
  <c r="X61" i="3"/>
  <c r="W61" i="3"/>
  <c r="V61" i="3"/>
  <c r="U61" i="3"/>
  <c r="T61" i="3"/>
  <c r="S61" i="3"/>
  <c r="R61" i="3"/>
  <c r="Q61" i="3"/>
  <c r="P61" i="3"/>
  <c r="O61" i="3"/>
  <c r="N61" i="3"/>
  <c r="M61" i="3"/>
  <c r="L61" i="3"/>
  <c r="K61" i="3"/>
  <c r="J61" i="3"/>
  <c r="I61" i="3"/>
  <c r="H61" i="3"/>
  <c r="G61" i="3"/>
  <c r="F61" i="3"/>
  <c r="E61" i="3"/>
  <c r="D61" i="3"/>
  <c r="C61" i="3"/>
  <c r="AI60" i="3"/>
  <c r="AH60" i="3"/>
  <c r="AG60" i="3"/>
  <c r="AF60" i="3"/>
  <c r="AE60" i="3"/>
  <c r="AD60" i="3"/>
  <c r="AC60" i="3"/>
  <c r="AB60" i="3"/>
  <c r="AA60" i="3"/>
  <c r="Z60" i="3"/>
  <c r="Y60" i="3"/>
  <c r="X60" i="3"/>
  <c r="W60" i="3"/>
  <c r="V60" i="3"/>
  <c r="U60" i="3"/>
  <c r="T60" i="3"/>
  <c r="S60" i="3"/>
  <c r="R60" i="3"/>
  <c r="Q60" i="3"/>
  <c r="P60" i="3"/>
  <c r="O60" i="3"/>
  <c r="N60" i="3"/>
  <c r="M60" i="3"/>
  <c r="L60" i="3"/>
  <c r="K60" i="3"/>
  <c r="J60" i="3"/>
  <c r="I60" i="3"/>
  <c r="H60" i="3"/>
  <c r="G60" i="3"/>
  <c r="F60" i="3"/>
  <c r="E60" i="3"/>
  <c r="D60" i="3"/>
  <c r="C60" i="3"/>
  <c r="AI59" i="3"/>
  <c r="AH59" i="3"/>
  <c r="AG59" i="3"/>
  <c r="AF59" i="3"/>
  <c r="AE59" i="3"/>
  <c r="AD59" i="3"/>
  <c r="AC59" i="3"/>
  <c r="AB59" i="3"/>
  <c r="AA59" i="3"/>
  <c r="Z59" i="3"/>
  <c r="Y59" i="3"/>
  <c r="X59" i="3"/>
  <c r="W59" i="3"/>
  <c r="V59" i="3"/>
  <c r="U59" i="3"/>
  <c r="T59" i="3"/>
  <c r="S59" i="3"/>
  <c r="R59" i="3"/>
  <c r="Q59" i="3"/>
  <c r="P59" i="3"/>
  <c r="O59" i="3"/>
  <c r="N59" i="3"/>
  <c r="M59" i="3"/>
  <c r="L59" i="3"/>
  <c r="K59" i="3"/>
  <c r="J59" i="3"/>
  <c r="I59" i="3"/>
  <c r="H59" i="3"/>
  <c r="G59" i="3"/>
  <c r="F59" i="3"/>
  <c r="E59" i="3"/>
  <c r="D59" i="3"/>
  <c r="C59" i="3"/>
  <c r="AI58" i="3"/>
  <c r="AH58" i="3"/>
  <c r="AG58" i="3"/>
  <c r="AF58" i="3"/>
  <c r="AE58" i="3"/>
  <c r="AD58" i="3"/>
  <c r="AC58" i="3"/>
  <c r="AB58" i="3"/>
  <c r="AA58" i="3"/>
  <c r="Z58" i="3"/>
  <c r="Y58" i="3"/>
  <c r="X58" i="3"/>
  <c r="W58" i="3"/>
  <c r="V58" i="3"/>
  <c r="U58" i="3"/>
  <c r="T58" i="3"/>
  <c r="S58" i="3"/>
  <c r="R58" i="3"/>
  <c r="Q58" i="3"/>
  <c r="P58" i="3"/>
  <c r="O58" i="3"/>
  <c r="N58" i="3"/>
  <c r="M58" i="3"/>
  <c r="L58" i="3"/>
  <c r="K58" i="3"/>
  <c r="J58" i="3"/>
  <c r="I58" i="3"/>
  <c r="H58" i="3"/>
  <c r="G58" i="3"/>
  <c r="F58" i="3"/>
  <c r="E58" i="3"/>
  <c r="D58" i="3"/>
  <c r="C58" i="3"/>
  <c r="AI57" i="3"/>
  <c r="AH57" i="3"/>
  <c r="AG57" i="3"/>
  <c r="AF57" i="3"/>
  <c r="AE57" i="3"/>
  <c r="AD57" i="3"/>
  <c r="AC57" i="3"/>
  <c r="AB57" i="3"/>
  <c r="AA57" i="3"/>
  <c r="Z57" i="3"/>
  <c r="Y57" i="3"/>
  <c r="X57" i="3"/>
  <c r="W57" i="3"/>
  <c r="V57" i="3"/>
  <c r="U57" i="3"/>
  <c r="T57" i="3"/>
  <c r="S57" i="3"/>
  <c r="R57" i="3"/>
  <c r="Q57" i="3"/>
  <c r="P57" i="3"/>
  <c r="O57" i="3"/>
  <c r="N57" i="3"/>
  <c r="M57" i="3"/>
  <c r="L57" i="3"/>
  <c r="K57" i="3"/>
  <c r="J57" i="3"/>
  <c r="I57" i="3"/>
  <c r="H57" i="3"/>
  <c r="G57" i="3"/>
  <c r="F57" i="3"/>
  <c r="E57" i="3"/>
  <c r="D57" i="3"/>
  <c r="C57" i="3"/>
  <c r="AI56" i="3"/>
  <c r="AH56" i="3"/>
  <c r="AG56" i="3"/>
  <c r="AF56" i="3"/>
  <c r="AE56" i="3"/>
  <c r="AD56" i="3"/>
  <c r="AC56" i="3"/>
  <c r="AB56" i="3"/>
  <c r="AA56" i="3"/>
  <c r="Z56" i="3"/>
  <c r="Y56" i="3"/>
  <c r="X56" i="3"/>
  <c r="W56" i="3"/>
  <c r="V56" i="3"/>
  <c r="U56" i="3"/>
  <c r="T56" i="3"/>
  <c r="S56" i="3"/>
  <c r="R56" i="3"/>
  <c r="Q56" i="3"/>
  <c r="P56" i="3"/>
  <c r="O56" i="3"/>
  <c r="N56" i="3"/>
  <c r="M56" i="3"/>
  <c r="L56" i="3"/>
  <c r="K56" i="3"/>
  <c r="J56" i="3"/>
  <c r="I56" i="3"/>
  <c r="H56" i="3"/>
  <c r="G56" i="3"/>
  <c r="F56" i="3"/>
  <c r="E56" i="3"/>
  <c r="D56" i="3"/>
  <c r="C56" i="3"/>
  <c r="AI55" i="3"/>
  <c r="AH55" i="3"/>
  <c r="AG55" i="3"/>
  <c r="AF55" i="3"/>
  <c r="AE55" i="3"/>
  <c r="AD55" i="3"/>
  <c r="AC55" i="3"/>
  <c r="AB55" i="3"/>
  <c r="AA55" i="3"/>
  <c r="Z55" i="3"/>
  <c r="Y55" i="3"/>
  <c r="X55" i="3"/>
  <c r="W55" i="3"/>
  <c r="V55" i="3"/>
  <c r="U55" i="3"/>
  <c r="T55" i="3"/>
  <c r="S55" i="3"/>
  <c r="R55" i="3"/>
  <c r="Q55" i="3"/>
  <c r="P55" i="3"/>
  <c r="O55" i="3"/>
  <c r="N55" i="3"/>
  <c r="M55" i="3"/>
  <c r="L55" i="3"/>
  <c r="K55" i="3"/>
  <c r="J55" i="3"/>
  <c r="I55" i="3"/>
  <c r="H55" i="3"/>
  <c r="G55" i="3"/>
  <c r="F55" i="3"/>
  <c r="E55" i="3"/>
  <c r="D55" i="3"/>
  <c r="C55" i="3"/>
  <c r="AI54" i="3"/>
  <c r="AH54" i="3"/>
  <c r="AG54" i="3"/>
  <c r="AF54" i="3"/>
  <c r="AE54" i="3"/>
  <c r="AD54" i="3"/>
  <c r="AC54" i="3"/>
  <c r="AB54" i="3"/>
  <c r="AA54" i="3"/>
  <c r="Z54" i="3"/>
  <c r="Y54" i="3"/>
  <c r="X54" i="3"/>
  <c r="W54" i="3"/>
  <c r="V54" i="3"/>
  <c r="U54" i="3"/>
  <c r="T54" i="3"/>
  <c r="S54" i="3"/>
  <c r="R54" i="3"/>
  <c r="Q54" i="3"/>
  <c r="P54" i="3"/>
  <c r="O54" i="3"/>
  <c r="N54" i="3"/>
  <c r="M54" i="3"/>
  <c r="L54" i="3"/>
  <c r="K54" i="3"/>
  <c r="J54" i="3"/>
  <c r="I54" i="3"/>
  <c r="H54" i="3"/>
  <c r="G54" i="3"/>
  <c r="F54" i="3"/>
  <c r="E54" i="3"/>
  <c r="D54" i="3"/>
  <c r="C54" i="3"/>
  <c r="AI53" i="3"/>
  <c r="AH53" i="3"/>
  <c r="AG53" i="3"/>
  <c r="AF53" i="3"/>
  <c r="AE53" i="3"/>
  <c r="AD53" i="3"/>
  <c r="AC53" i="3"/>
  <c r="AB53" i="3"/>
  <c r="AA53" i="3"/>
  <c r="Z53" i="3"/>
  <c r="Y53" i="3"/>
  <c r="X53" i="3"/>
  <c r="W53" i="3"/>
  <c r="V53" i="3"/>
  <c r="U53" i="3"/>
  <c r="T53" i="3"/>
  <c r="S53" i="3"/>
  <c r="R53" i="3"/>
  <c r="Q53" i="3"/>
  <c r="P53" i="3"/>
  <c r="O53" i="3"/>
  <c r="N53" i="3"/>
  <c r="M53" i="3"/>
  <c r="L53" i="3"/>
  <c r="K53" i="3"/>
  <c r="J53" i="3"/>
  <c r="I53" i="3"/>
  <c r="H53" i="3"/>
  <c r="G53" i="3"/>
  <c r="F53" i="3"/>
  <c r="E53" i="3"/>
  <c r="D53" i="3"/>
  <c r="C53" i="3"/>
  <c r="AI52" i="3"/>
  <c r="AH52" i="3"/>
  <c r="AG52" i="3"/>
  <c r="AF52" i="3"/>
  <c r="AE52" i="3"/>
  <c r="AD52" i="3"/>
  <c r="AC52" i="3"/>
  <c r="AB52" i="3"/>
  <c r="AA52" i="3"/>
  <c r="Z52" i="3"/>
  <c r="Y52" i="3"/>
  <c r="X52" i="3"/>
  <c r="W52" i="3"/>
  <c r="V52" i="3"/>
  <c r="U52" i="3"/>
  <c r="T52" i="3"/>
  <c r="S52" i="3"/>
  <c r="R52" i="3"/>
  <c r="Q52" i="3"/>
  <c r="P52" i="3"/>
  <c r="O52" i="3"/>
  <c r="N52" i="3"/>
  <c r="M52" i="3"/>
  <c r="L52" i="3"/>
  <c r="K52" i="3"/>
  <c r="J52" i="3"/>
  <c r="I52" i="3"/>
  <c r="H52" i="3"/>
  <c r="G52" i="3"/>
  <c r="F52" i="3"/>
  <c r="E52" i="3"/>
  <c r="D52" i="3"/>
  <c r="C52" i="3"/>
  <c r="AI51" i="3"/>
  <c r="AH51" i="3"/>
  <c r="AG51" i="3"/>
  <c r="AF51" i="3"/>
  <c r="AE51" i="3"/>
  <c r="AD51" i="3"/>
  <c r="AC51" i="3"/>
  <c r="AB51" i="3"/>
  <c r="AA51" i="3"/>
  <c r="Z51" i="3"/>
  <c r="Y51" i="3"/>
  <c r="X51" i="3"/>
  <c r="W51" i="3"/>
  <c r="V51" i="3"/>
  <c r="U51" i="3"/>
  <c r="T51" i="3"/>
  <c r="S51" i="3"/>
  <c r="R51" i="3"/>
  <c r="Q51" i="3"/>
  <c r="P51" i="3"/>
  <c r="O51" i="3"/>
  <c r="N51" i="3"/>
  <c r="M51" i="3"/>
  <c r="L51" i="3"/>
  <c r="K51" i="3"/>
  <c r="J51" i="3"/>
  <c r="I51" i="3"/>
  <c r="H51" i="3"/>
  <c r="G51" i="3"/>
  <c r="F51" i="3"/>
  <c r="E51" i="3"/>
  <c r="D51" i="3"/>
  <c r="C51" i="3"/>
  <c r="AI50" i="3"/>
  <c r="AH50" i="3"/>
  <c r="AG50" i="3"/>
  <c r="AF50" i="3"/>
  <c r="AE50" i="3"/>
  <c r="AD50" i="3"/>
  <c r="AC50" i="3"/>
  <c r="AB50" i="3"/>
  <c r="AA50" i="3"/>
  <c r="Z50" i="3"/>
  <c r="Y50" i="3"/>
  <c r="X50" i="3"/>
  <c r="W50" i="3"/>
  <c r="V50" i="3"/>
  <c r="U50" i="3"/>
  <c r="T50" i="3"/>
  <c r="S50" i="3"/>
  <c r="R50" i="3"/>
  <c r="Q50" i="3"/>
  <c r="P50" i="3"/>
  <c r="O50" i="3"/>
  <c r="N50" i="3"/>
  <c r="M50" i="3"/>
  <c r="L50" i="3"/>
  <c r="K50" i="3"/>
  <c r="J50" i="3"/>
  <c r="I50" i="3"/>
  <c r="H50" i="3"/>
  <c r="G50" i="3"/>
  <c r="F50" i="3"/>
  <c r="E50" i="3"/>
  <c r="D50" i="3"/>
  <c r="C50" i="3"/>
  <c r="AI49" i="3"/>
  <c r="AH49" i="3"/>
  <c r="AG49" i="3"/>
  <c r="AF49" i="3"/>
  <c r="AE49" i="3"/>
  <c r="AD49" i="3"/>
  <c r="AC49" i="3"/>
  <c r="AB49" i="3"/>
  <c r="AA49" i="3"/>
  <c r="Z49" i="3"/>
  <c r="Y49" i="3"/>
  <c r="X49" i="3"/>
  <c r="W49" i="3"/>
  <c r="V49" i="3"/>
  <c r="U49" i="3"/>
  <c r="T49" i="3"/>
  <c r="S49" i="3"/>
  <c r="R49" i="3"/>
  <c r="Q49" i="3"/>
  <c r="P49" i="3"/>
  <c r="O49" i="3"/>
  <c r="N49" i="3"/>
  <c r="M49" i="3"/>
  <c r="L49" i="3"/>
  <c r="K49" i="3"/>
  <c r="J49" i="3"/>
  <c r="I49" i="3"/>
  <c r="H49" i="3"/>
  <c r="G49" i="3"/>
  <c r="F49" i="3"/>
  <c r="E49" i="3"/>
  <c r="D49" i="3"/>
  <c r="C49" i="3"/>
  <c r="AI48" i="3"/>
  <c r="AH48" i="3"/>
  <c r="AG48" i="3"/>
  <c r="AF48" i="3"/>
  <c r="AE48" i="3"/>
  <c r="AD48" i="3"/>
  <c r="AC48" i="3"/>
  <c r="AB48" i="3"/>
  <c r="AA48" i="3"/>
  <c r="Z48" i="3"/>
  <c r="Y48" i="3"/>
  <c r="X48" i="3"/>
  <c r="W48" i="3"/>
  <c r="V48" i="3"/>
  <c r="U48" i="3"/>
  <c r="T48" i="3"/>
  <c r="S48" i="3"/>
  <c r="R48" i="3"/>
  <c r="Q48" i="3"/>
  <c r="P48" i="3"/>
  <c r="O48" i="3"/>
  <c r="N48" i="3"/>
  <c r="M48" i="3"/>
  <c r="L48" i="3"/>
  <c r="K48" i="3"/>
  <c r="J48" i="3"/>
  <c r="I48" i="3"/>
  <c r="H48" i="3"/>
  <c r="G48" i="3"/>
  <c r="F48" i="3"/>
  <c r="E48" i="3"/>
  <c r="D48" i="3"/>
  <c r="C48" i="3"/>
  <c r="AI47" i="3"/>
  <c r="AH47" i="3"/>
  <c r="AG47" i="3"/>
  <c r="AF47" i="3"/>
  <c r="AE47" i="3"/>
  <c r="AD47" i="3"/>
  <c r="AC47" i="3"/>
  <c r="AB47" i="3"/>
  <c r="AA47" i="3"/>
  <c r="Z47" i="3"/>
  <c r="Y47" i="3"/>
  <c r="X47" i="3"/>
  <c r="W47" i="3"/>
  <c r="V47" i="3"/>
  <c r="U47" i="3"/>
  <c r="T47" i="3"/>
  <c r="S47" i="3"/>
  <c r="R47" i="3"/>
  <c r="Q47" i="3"/>
  <c r="P47" i="3"/>
  <c r="O47" i="3"/>
  <c r="N47" i="3"/>
  <c r="M47" i="3"/>
  <c r="L47" i="3"/>
  <c r="K47" i="3"/>
  <c r="J47" i="3"/>
  <c r="I47" i="3"/>
  <c r="H47" i="3"/>
  <c r="G47" i="3"/>
  <c r="F47" i="3"/>
  <c r="E47" i="3"/>
  <c r="D47" i="3"/>
  <c r="C47" i="3"/>
  <c r="AI46" i="3"/>
  <c r="AH46" i="3"/>
  <c r="AG46" i="3"/>
  <c r="AF46" i="3"/>
  <c r="AE46" i="3"/>
  <c r="AD46" i="3"/>
  <c r="AC46" i="3"/>
  <c r="AB46" i="3"/>
  <c r="AA46" i="3"/>
  <c r="Z46" i="3"/>
  <c r="Y46" i="3"/>
  <c r="X46" i="3"/>
  <c r="W46" i="3"/>
  <c r="V46" i="3"/>
  <c r="U46" i="3"/>
  <c r="T46" i="3"/>
  <c r="S46" i="3"/>
  <c r="R46" i="3"/>
  <c r="Q46" i="3"/>
  <c r="P46" i="3"/>
  <c r="O46" i="3"/>
  <c r="N46" i="3"/>
  <c r="M46" i="3"/>
  <c r="L46" i="3"/>
  <c r="K46" i="3"/>
  <c r="J46" i="3"/>
  <c r="I46" i="3"/>
  <c r="H46" i="3"/>
  <c r="G46" i="3"/>
  <c r="F46" i="3"/>
  <c r="E46" i="3"/>
  <c r="D46" i="3"/>
  <c r="C46" i="3"/>
  <c r="AI45" i="3"/>
  <c r="AH45" i="3"/>
  <c r="AG45" i="3"/>
  <c r="AF45" i="3"/>
  <c r="AE45" i="3"/>
  <c r="AD45" i="3"/>
  <c r="AC45" i="3"/>
  <c r="AB45" i="3"/>
  <c r="AA45" i="3"/>
  <c r="Z45" i="3"/>
  <c r="Y45" i="3"/>
  <c r="X45" i="3"/>
  <c r="W45" i="3"/>
  <c r="V45" i="3"/>
  <c r="U45" i="3"/>
  <c r="T45" i="3"/>
  <c r="S45" i="3"/>
  <c r="R45" i="3"/>
  <c r="Q45" i="3"/>
  <c r="P45" i="3"/>
  <c r="O45" i="3"/>
  <c r="N45" i="3"/>
  <c r="M45" i="3"/>
  <c r="L45" i="3"/>
  <c r="K45" i="3"/>
  <c r="J45" i="3"/>
  <c r="I45" i="3"/>
  <c r="H45" i="3"/>
  <c r="G45" i="3"/>
  <c r="F45" i="3"/>
  <c r="E45" i="3"/>
  <c r="D45" i="3"/>
  <c r="C45" i="3"/>
  <c r="AI44" i="3"/>
  <c r="AH44" i="3"/>
  <c r="AG44" i="3"/>
  <c r="AF44" i="3"/>
  <c r="AE44" i="3"/>
  <c r="AD44" i="3"/>
  <c r="AC44" i="3"/>
  <c r="AB44" i="3"/>
  <c r="AA44" i="3"/>
  <c r="Z44" i="3"/>
  <c r="Y44" i="3"/>
  <c r="X44" i="3"/>
  <c r="W44" i="3"/>
  <c r="V44" i="3"/>
  <c r="U44" i="3"/>
  <c r="T44" i="3"/>
  <c r="S44" i="3"/>
  <c r="R44" i="3"/>
  <c r="Q44" i="3"/>
  <c r="P44" i="3"/>
  <c r="O44" i="3"/>
  <c r="N44" i="3"/>
  <c r="M44" i="3"/>
  <c r="L44" i="3"/>
  <c r="K44" i="3"/>
  <c r="J44" i="3"/>
  <c r="I44" i="3"/>
  <c r="H44" i="3"/>
  <c r="G44" i="3"/>
  <c r="F44" i="3"/>
  <c r="E44" i="3"/>
  <c r="D44" i="3"/>
  <c r="C44" i="3"/>
  <c r="AI43" i="3"/>
  <c r="AH43" i="3"/>
  <c r="AG43" i="3"/>
  <c r="AF43" i="3"/>
  <c r="AE43" i="3"/>
  <c r="AD43" i="3"/>
  <c r="AC43" i="3"/>
  <c r="AB43" i="3"/>
  <c r="AA43" i="3"/>
  <c r="Z43" i="3"/>
  <c r="Y43" i="3"/>
  <c r="X43" i="3"/>
  <c r="W43" i="3"/>
  <c r="V43" i="3"/>
  <c r="U43" i="3"/>
  <c r="T43" i="3"/>
  <c r="S43" i="3"/>
  <c r="R43" i="3"/>
  <c r="Q43" i="3"/>
  <c r="P43" i="3"/>
  <c r="O43" i="3"/>
  <c r="N43" i="3"/>
  <c r="M43" i="3"/>
  <c r="L43" i="3"/>
  <c r="K43" i="3"/>
  <c r="J43" i="3"/>
  <c r="I43" i="3"/>
  <c r="H43" i="3"/>
  <c r="G43" i="3"/>
  <c r="F43" i="3"/>
  <c r="E43" i="3"/>
  <c r="D43" i="3"/>
  <c r="C43" i="3"/>
  <c r="AI42" i="3"/>
  <c r="AH42" i="3"/>
  <c r="AG42" i="3"/>
  <c r="AF42" i="3"/>
  <c r="AE42" i="3"/>
  <c r="AD42" i="3"/>
  <c r="AC42" i="3"/>
  <c r="AB42" i="3"/>
  <c r="AA42" i="3"/>
  <c r="Z42" i="3"/>
  <c r="Y42" i="3"/>
  <c r="X42" i="3"/>
  <c r="W42" i="3"/>
  <c r="V42" i="3"/>
  <c r="U42" i="3"/>
  <c r="T42" i="3"/>
  <c r="S42" i="3"/>
  <c r="R42" i="3"/>
  <c r="Q42" i="3"/>
  <c r="P42" i="3"/>
  <c r="O42" i="3"/>
  <c r="N42" i="3"/>
  <c r="M42" i="3"/>
  <c r="L42" i="3"/>
  <c r="K42" i="3"/>
  <c r="J42" i="3"/>
  <c r="I42" i="3"/>
  <c r="H42" i="3"/>
  <c r="G42" i="3"/>
  <c r="F42" i="3"/>
  <c r="E42" i="3"/>
  <c r="D42" i="3"/>
  <c r="C42" i="3"/>
  <c r="AI41" i="3"/>
  <c r="AH41" i="3"/>
  <c r="AG41" i="3"/>
  <c r="AF41" i="3"/>
  <c r="AE41" i="3"/>
  <c r="AD41" i="3"/>
  <c r="AC41" i="3"/>
  <c r="AB41" i="3"/>
  <c r="AA41" i="3"/>
  <c r="Z41" i="3"/>
  <c r="Y41" i="3"/>
  <c r="X41" i="3"/>
  <c r="W41" i="3"/>
  <c r="V41" i="3"/>
  <c r="U41" i="3"/>
  <c r="T41" i="3"/>
  <c r="S41" i="3"/>
  <c r="R41" i="3"/>
  <c r="Q41" i="3"/>
  <c r="P41" i="3"/>
  <c r="O41" i="3"/>
  <c r="N41" i="3"/>
  <c r="M41" i="3"/>
  <c r="L41" i="3"/>
  <c r="K41" i="3"/>
  <c r="J41" i="3"/>
  <c r="I41" i="3"/>
  <c r="H41" i="3"/>
  <c r="G41" i="3"/>
  <c r="F41" i="3"/>
  <c r="E41" i="3"/>
  <c r="D41" i="3"/>
  <c r="C41" i="3"/>
  <c r="AI40" i="3"/>
  <c r="AH40" i="3"/>
  <c r="AG40" i="3"/>
  <c r="AF40" i="3"/>
  <c r="AE40" i="3"/>
  <c r="AD40" i="3"/>
  <c r="AC40" i="3"/>
  <c r="AB40" i="3"/>
  <c r="AA40" i="3"/>
  <c r="Z40" i="3"/>
  <c r="Y40" i="3"/>
  <c r="X40" i="3"/>
  <c r="W40" i="3"/>
  <c r="V40" i="3"/>
  <c r="U40" i="3"/>
  <c r="T40" i="3"/>
  <c r="S40" i="3"/>
  <c r="R40" i="3"/>
  <c r="Q40" i="3"/>
  <c r="P40" i="3"/>
  <c r="O40" i="3"/>
  <c r="N40" i="3"/>
  <c r="M40" i="3"/>
  <c r="L40" i="3"/>
  <c r="K40" i="3"/>
  <c r="J40" i="3"/>
  <c r="I40" i="3"/>
  <c r="H40" i="3"/>
  <c r="G40" i="3"/>
  <c r="F40" i="3"/>
  <c r="E40" i="3"/>
  <c r="D40" i="3"/>
  <c r="C40" i="3"/>
  <c r="AI39" i="3"/>
  <c r="AH39" i="3"/>
  <c r="AG39" i="3"/>
  <c r="AF39" i="3"/>
  <c r="AE39" i="3"/>
  <c r="AD39" i="3"/>
  <c r="AC39" i="3"/>
  <c r="AB39" i="3"/>
  <c r="AA39" i="3"/>
  <c r="Z39" i="3"/>
  <c r="Y39" i="3"/>
  <c r="X39" i="3"/>
  <c r="W39" i="3"/>
  <c r="V39" i="3"/>
  <c r="U39" i="3"/>
  <c r="T39" i="3"/>
  <c r="S39" i="3"/>
  <c r="R39" i="3"/>
  <c r="Q39" i="3"/>
  <c r="P39" i="3"/>
  <c r="O39" i="3"/>
  <c r="N39" i="3"/>
  <c r="M39" i="3"/>
  <c r="L39" i="3"/>
  <c r="K39" i="3"/>
  <c r="J39" i="3"/>
  <c r="I39" i="3"/>
  <c r="H39" i="3"/>
  <c r="G39" i="3"/>
  <c r="F39" i="3"/>
  <c r="E39" i="3"/>
  <c r="D39" i="3"/>
  <c r="C39" i="3"/>
  <c r="AI38" i="3"/>
  <c r="AH38" i="3"/>
  <c r="AG38" i="3"/>
  <c r="AF38" i="3"/>
  <c r="AE38" i="3"/>
  <c r="AD38" i="3"/>
  <c r="AC38" i="3"/>
  <c r="AB38" i="3"/>
  <c r="AA38" i="3"/>
  <c r="Z38" i="3"/>
  <c r="Y38" i="3"/>
  <c r="X38" i="3"/>
  <c r="W38" i="3"/>
  <c r="V38" i="3"/>
  <c r="U38" i="3"/>
  <c r="T38" i="3"/>
  <c r="S38" i="3"/>
  <c r="R38" i="3"/>
  <c r="Q38" i="3"/>
  <c r="P38" i="3"/>
  <c r="O38" i="3"/>
  <c r="N38" i="3"/>
  <c r="M38" i="3"/>
  <c r="L38" i="3"/>
  <c r="K38" i="3"/>
  <c r="J38" i="3"/>
  <c r="I38" i="3"/>
  <c r="H38" i="3"/>
  <c r="G38" i="3"/>
  <c r="F38" i="3"/>
  <c r="E38" i="3"/>
  <c r="D38" i="3"/>
  <c r="C38" i="3"/>
  <c r="AI37" i="3"/>
  <c r="AH37" i="3"/>
  <c r="AG37" i="3"/>
  <c r="AF37" i="3"/>
  <c r="AE37" i="3"/>
  <c r="AD37" i="3"/>
  <c r="AC37" i="3"/>
  <c r="AB37" i="3"/>
  <c r="AA37" i="3"/>
  <c r="Z37" i="3"/>
  <c r="Y37" i="3"/>
  <c r="X37" i="3"/>
  <c r="W37" i="3"/>
  <c r="V37" i="3"/>
  <c r="U37" i="3"/>
  <c r="T37" i="3"/>
  <c r="S37" i="3"/>
  <c r="R37" i="3"/>
  <c r="Q37" i="3"/>
  <c r="P37" i="3"/>
  <c r="O37" i="3"/>
  <c r="N37" i="3"/>
  <c r="M37" i="3"/>
  <c r="L37" i="3"/>
  <c r="K37" i="3"/>
  <c r="J37" i="3"/>
  <c r="I37" i="3"/>
  <c r="H37" i="3"/>
  <c r="G37" i="3"/>
  <c r="F37" i="3"/>
  <c r="E37" i="3"/>
  <c r="D37" i="3"/>
  <c r="C37" i="3"/>
  <c r="AI36" i="3"/>
  <c r="AH36" i="3"/>
  <c r="AG36" i="3"/>
  <c r="AF36" i="3"/>
  <c r="AE36" i="3"/>
  <c r="AD36" i="3"/>
  <c r="AC36" i="3"/>
  <c r="AB36" i="3"/>
  <c r="AA36" i="3"/>
  <c r="Z36" i="3"/>
  <c r="Y36" i="3"/>
  <c r="X36" i="3"/>
  <c r="W36" i="3"/>
  <c r="V36" i="3"/>
  <c r="U36" i="3"/>
  <c r="T36" i="3"/>
  <c r="S36" i="3"/>
  <c r="R36" i="3"/>
  <c r="Q36" i="3"/>
  <c r="P36" i="3"/>
  <c r="O36" i="3"/>
  <c r="N36" i="3"/>
  <c r="M36" i="3"/>
  <c r="L36" i="3"/>
  <c r="K36" i="3"/>
  <c r="J36" i="3"/>
  <c r="I36" i="3"/>
  <c r="H36" i="3"/>
  <c r="G36" i="3"/>
  <c r="F36" i="3"/>
  <c r="E36" i="3"/>
  <c r="D36" i="3"/>
  <c r="C36" i="3"/>
  <c r="AI35" i="3"/>
  <c r="AH35" i="3"/>
  <c r="AG35" i="3"/>
  <c r="AF35" i="3"/>
  <c r="AE35" i="3"/>
  <c r="AD35" i="3"/>
  <c r="AC35" i="3"/>
  <c r="AB35" i="3"/>
  <c r="AA35" i="3"/>
  <c r="Z35" i="3"/>
  <c r="Y35" i="3"/>
  <c r="X35" i="3"/>
  <c r="W35" i="3"/>
  <c r="V35" i="3"/>
  <c r="U35" i="3"/>
  <c r="T35" i="3"/>
  <c r="S35" i="3"/>
  <c r="R35" i="3"/>
  <c r="Q35" i="3"/>
  <c r="P35" i="3"/>
  <c r="O35" i="3"/>
  <c r="N35" i="3"/>
  <c r="M35" i="3"/>
  <c r="L35" i="3"/>
  <c r="K35" i="3"/>
  <c r="J35" i="3"/>
  <c r="I35" i="3"/>
  <c r="H35" i="3"/>
  <c r="G35" i="3"/>
  <c r="F35" i="3"/>
  <c r="E35" i="3"/>
  <c r="D35" i="3"/>
  <c r="C35" i="3"/>
  <c r="AI34" i="3"/>
  <c r="AH34" i="3"/>
  <c r="AG34" i="3"/>
  <c r="AF34" i="3"/>
  <c r="AE34" i="3"/>
  <c r="AD34" i="3"/>
  <c r="AC34" i="3"/>
  <c r="AB34" i="3"/>
  <c r="AA34" i="3"/>
  <c r="Z34" i="3"/>
  <c r="Y34" i="3"/>
  <c r="X34" i="3"/>
  <c r="W34" i="3"/>
  <c r="V34" i="3"/>
  <c r="U34" i="3"/>
  <c r="T34" i="3"/>
  <c r="S34" i="3"/>
  <c r="R34" i="3"/>
  <c r="Q34" i="3"/>
  <c r="P34" i="3"/>
  <c r="O34" i="3"/>
  <c r="N34" i="3"/>
  <c r="M34" i="3"/>
  <c r="L34" i="3"/>
  <c r="K34" i="3"/>
  <c r="J34" i="3"/>
  <c r="I34" i="3"/>
  <c r="H34" i="3"/>
  <c r="G34" i="3"/>
  <c r="F34" i="3"/>
  <c r="E34" i="3"/>
  <c r="D34" i="3"/>
  <c r="C34" i="3"/>
  <c r="AI33" i="3"/>
  <c r="AH33" i="3"/>
  <c r="AG33" i="3"/>
  <c r="AF33" i="3"/>
  <c r="AE33" i="3"/>
  <c r="AD33" i="3"/>
  <c r="AC33" i="3"/>
  <c r="AB33" i="3"/>
  <c r="AA33" i="3"/>
  <c r="Z33" i="3"/>
  <c r="Y33" i="3"/>
  <c r="X33" i="3"/>
  <c r="W33" i="3"/>
  <c r="V33" i="3"/>
  <c r="U33" i="3"/>
  <c r="T33" i="3"/>
  <c r="S33" i="3"/>
  <c r="R33" i="3"/>
  <c r="Q33" i="3"/>
  <c r="P33" i="3"/>
  <c r="O33" i="3"/>
  <c r="N33" i="3"/>
  <c r="M33" i="3"/>
  <c r="L33" i="3"/>
  <c r="K33" i="3"/>
  <c r="J33" i="3"/>
  <c r="I33" i="3"/>
  <c r="H33" i="3"/>
  <c r="G33" i="3"/>
  <c r="F33" i="3"/>
  <c r="E33" i="3"/>
  <c r="D33" i="3"/>
  <c r="C33" i="3"/>
  <c r="AI32" i="3"/>
  <c r="AH32" i="3"/>
  <c r="AG32" i="3"/>
  <c r="AF32" i="3"/>
  <c r="AE32" i="3"/>
  <c r="AD32" i="3"/>
  <c r="AC32" i="3"/>
  <c r="AB32" i="3"/>
  <c r="AA32" i="3"/>
  <c r="Z32" i="3"/>
  <c r="Y32" i="3"/>
  <c r="X32" i="3"/>
  <c r="W32" i="3"/>
  <c r="V32" i="3"/>
  <c r="U32" i="3"/>
  <c r="T32" i="3"/>
  <c r="S32" i="3"/>
  <c r="R32" i="3"/>
  <c r="Q32" i="3"/>
  <c r="P32" i="3"/>
  <c r="O32" i="3"/>
  <c r="N32" i="3"/>
  <c r="M32" i="3"/>
  <c r="L32" i="3"/>
  <c r="K32" i="3"/>
  <c r="J32" i="3"/>
  <c r="I32" i="3"/>
  <c r="H32" i="3"/>
  <c r="G32" i="3"/>
  <c r="F32" i="3"/>
  <c r="E32" i="3"/>
  <c r="D32" i="3"/>
  <c r="C32" i="3"/>
  <c r="AI31" i="3"/>
  <c r="AH31" i="3"/>
  <c r="AG31"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E31" i="3"/>
  <c r="D31" i="3"/>
  <c r="C31" i="3"/>
  <c r="AI30" i="3"/>
  <c r="AH30" i="3"/>
  <c r="AG30" i="3"/>
  <c r="AF30" i="3"/>
  <c r="AE30" i="3"/>
  <c r="AD30" i="3"/>
  <c r="AC30" i="3"/>
  <c r="AB30" i="3"/>
  <c r="AA30" i="3"/>
  <c r="Z30" i="3"/>
  <c r="Y30" i="3"/>
  <c r="X30" i="3"/>
  <c r="W30" i="3"/>
  <c r="V30" i="3"/>
  <c r="U30" i="3"/>
  <c r="T30" i="3"/>
  <c r="S30" i="3"/>
  <c r="R30" i="3"/>
  <c r="Q30" i="3"/>
  <c r="P30" i="3"/>
  <c r="O30" i="3"/>
  <c r="N30" i="3"/>
  <c r="M30" i="3"/>
  <c r="L30" i="3"/>
  <c r="K30" i="3"/>
  <c r="J30" i="3"/>
  <c r="I30" i="3"/>
  <c r="H30" i="3"/>
  <c r="G30" i="3"/>
  <c r="F30" i="3"/>
  <c r="E30" i="3"/>
  <c r="D30" i="3"/>
  <c r="C30" i="3"/>
  <c r="AI29" i="3"/>
  <c r="AH29" i="3"/>
  <c r="AG29" i="3"/>
  <c r="AF29" i="3"/>
  <c r="AE29" i="3"/>
  <c r="AD29" i="3"/>
  <c r="AC29" i="3"/>
  <c r="AB29" i="3"/>
  <c r="AA29" i="3"/>
  <c r="Z29" i="3"/>
  <c r="Y29" i="3"/>
  <c r="X29" i="3"/>
  <c r="W29" i="3"/>
  <c r="V29" i="3"/>
  <c r="U29" i="3"/>
  <c r="T29" i="3"/>
  <c r="S29" i="3"/>
  <c r="R29" i="3"/>
  <c r="Q29" i="3"/>
  <c r="P29" i="3"/>
  <c r="O29" i="3"/>
  <c r="N29" i="3"/>
  <c r="M29" i="3"/>
  <c r="L29" i="3"/>
  <c r="K29" i="3"/>
  <c r="J29" i="3"/>
  <c r="I29" i="3"/>
  <c r="H29" i="3"/>
  <c r="G29" i="3"/>
  <c r="F29" i="3"/>
  <c r="E29" i="3"/>
  <c r="D29" i="3"/>
  <c r="C29" i="3"/>
  <c r="AI28" i="3"/>
  <c r="AH28" i="3"/>
  <c r="AG28" i="3"/>
  <c r="AF28" i="3"/>
  <c r="AE28" i="3"/>
  <c r="AD28" i="3"/>
  <c r="AC28" i="3"/>
  <c r="AB28" i="3"/>
  <c r="AA28" i="3"/>
  <c r="Z28" i="3"/>
  <c r="Y28" i="3"/>
  <c r="X28" i="3"/>
  <c r="W28" i="3"/>
  <c r="V28" i="3"/>
  <c r="U28" i="3"/>
  <c r="T28" i="3"/>
  <c r="S28" i="3"/>
  <c r="R28" i="3"/>
  <c r="Q28" i="3"/>
  <c r="P28" i="3"/>
  <c r="O28" i="3"/>
  <c r="N28" i="3"/>
  <c r="M28" i="3"/>
  <c r="L28" i="3"/>
  <c r="K28" i="3"/>
  <c r="J28" i="3"/>
  <c r="I28" i="3"/>
  <c r="H28" i="3"/>
  <c r="G28" i="3"/>
  <c r="F28" i="3"/>
  <c r="E28" i="3"/>
  <c r="D28" i="3"/>
  <c r="C28" i="3"/>
  <c r="AI27" i="3"/>
  <c r="AH27" i="3"/>
  <c r="AG27" i="3"/>
  <c r="AF27" i="3"/>
  <c r="AE27" i="3"/>
  <c r="AD27" i="3"/>
  <c r="AC27" i="3"/>
  <c r="AB27" i="3"/>
  <c r="AA27" i="3"/>
  <c r="Z27" i="3"/>
  <c r="Y27" i="3"/>
  <c r="X27" i="3"/>
  <c r="W27" i="3"/>
  <c r="V27" i="3"/>
  <c r="U27" i="3"/>
  <c r="T27" i="3"/>
  <c r="S27" i="3"/>
  <c r="R27" i="3"/>
  <c r="Q27" i="3"/>
  <c r="P27" i="3"/>
  <c r="O27" i="3"/>
  <c r="N27" i="3"/>
  <c r="M27" i="3"/>
  <c r="L27" i="3"/>
  <c r="K27" i="3"/>
  <c r="J27" i="3"/>
  <c r="I27" i="3"/>
  <c r="H27" i="3"/>
  <c r="G27" i="3"/>
  <c r="F27" i="3"/>
  <c r="E27" i="3"/>
  <c r="D27" i="3"/>
  <c r="C27" i="3"/>
  <c r="AI26" i="3"/>
  <c r="AH26" i="3"/>
  <c r="AG26" i="3"/>
  <c r="AF26" i="3"/>
  <c r="AE26" i="3"/>
  <c r="AD26" i="3"/>
  <c r="AC26" i="3"/>
  <c r="AB26" i="3"/>
  <c r="AA26" i="3"/>
  <c r="Z26" i="3"/>
  <c r="Y26" i="3"/>
  <c r="X26" i="3"/>
  <c r="W26" i="3"/>
  <c r="V26" i="3"/>
  <c r="U26" i="3"/>
  <c r="T26" i="3"/>
  <c r="S26" i="3"/>
  <c r="R26" i="3"/>
  <c r="Q26" i="3"/>
  <c r="P26" i="3"/>
  <c r="O26" i="3"/>
  <c r="N26" i="3"/>
  <c r="M26" i="3"/>
  <c r="L26" i="3"/>
  <c r="K26" i="3"/>
  <c r="J26" i="3"/>
  <c r="I26" i="3"/>
  <c r="H26" i="3"/>
  <c r="G26" i="3"/>
  <c r="F26" i="3"/>
  <c r="E26" i="3"/>
  <c r="D26" i="3"/>
  <c r="C26" i="3"/>
  <c r="AI25" i="3"/>
  <c r="AH25" i="3"/>
  <c r="AG25" i="3"/>
  <c r="AF25" i="3"/>
  <c r="AE25" i="3"/>
  <c r="AD25" i="3"/>
  <c r="AC25" i="3"/>
  <c r="AB25" i="3"/>
  <c r="AA25" i="3"/>
  <c r="Z25" i="3"/>
  <c r="Y25" i="3"/>
  <c r="X25" i="3"/>
  <c r="W25" i="3"/>
  <c r="V25" i="3"/>
  <c r="U25" i="3"/>
  <c r="T25" i="3"/>
  <c r="S25" i="3"/>
  <c r="R25" i="3"/>
  <c r="Q25" i="3"/>
  <c r="P25" i="3"/>
  <c r="O25" i="3"/>
  <c r="N25" i="3"/>
  <c r="M25" i="3"/>
  <c r="L25" i="3"/>
  <c r="K25" i="3"/>
  <c r="J25" i="3"/>
  <c r="I25" i="3"/>
  <c r="H25" i="3"/>
  <c r="G25" i="3"/>
  <c r="F25" i="3"/>
  <c r="E25" i="3"/>
  <c r="D25" i="3"/>
  <c r="C25" i="3"/>
  <c r="AI24" i="3"/>
  <c r="AH24" i="3"/>
  <c r="AG24" i="3"/>
  <c r="AF24" i="3"/>
  <c r="AE24" i="3"/>
  <c r="AD24" i="3"/>
  <c r="AC24" i="3"/>
  <c r="AB24" i="3"/>
  <c r="AA24" i="3"/>
  <c r="Z24" i="3"/>
  <c r="Y24" i="3"/>
  <c r="X24" i="3"/>
  <c r="W24" i="3"/>
  <c r="V24" i="3"/>
  <c r="U24" i="3"/>
  <c r="T24" i="3"/>
  <c r="S24" i="3"/>
  <c r="R24" i="3"/>
  <c r="Q24" i="3"/>
  <c r="P24" i="3"/>
  <c r="O24" i="3"/>
  <c r="N24" i="3"/>
  <c r="M24" i="3"/>
  <c r="L24" i="3"/>
  <c r="K24" i="3"/>
  <c r="J24" i="3"/>
  <c r="I24" i="3"/>
  <c r="H24" i="3"/>
  <c r="G24" i="3"/>
  <c r="F24" i="3"/>
  <c r="E24" i="3"/>
  <c r="D24" i="3"/>
  <c r="C24" i="3"/>
  <c r="AI23" i="3"/>
  <c r="AH23" i="3"/>
  <c r="AG23" i="3"/>
  <c r="AF23" i="3"/>
  <c r="AE23" i="3"/>
  <c r="AD23" i="3"/>
  <c r="AC23" i="3"/>
  <c r="AB23" i="3"/>
  <c r="AA23" i="3"/>
  <c r="Z23" i="3"/>
  <c r="Y23" i="3"/>
  <c r="X23" i="3"/>
  <c r="W23" i="3"/>
  <c r="V23" i="3"/>
  <c r="U23" i="3"/>
  <c r="T23" i="3"/>
  <c r="S23" i="3"/>
  <c r="R23" i="3"/>
  <c r="Q23" i="3"/>
  <c r="P23" i="3"/>
  <c r="O23" i="3"/>
  <c r="N23" i="3"/>
  <c r="M23" i="3"/>
  <c r="L23" i="3"/>
  <c r="K23" i="3"/>
  <c r="J23" i="3"/>
  <c r="I23" i="3"/>
  <c r="H23" i="3"/>
  <c r="G23" i="3"/>
  <c r="F23" i="3"/>
  <c r="E23" i="3"/>
  <c r="D23" i="3"/>
  <c r="C23" i="3"/>
  <c r="AI22" i="3"/>
  <c r="AH22" i="3"/>
  <c r="AG22" i="3"/>
  <c r="AF22" i="3"/>
  <c r="AE22" i="3"/>
  <c r="AD22" i="3"/>
  <c r="AC22" i="3"/>
  <c r="AB22" i="3"/>
  <c r="AA22" i="3"/>
  <c r="Z22" i="3"/>
  <c r="Y22" i="3"/>
  <c r="X22" i="3"/>
  <c r="W22" i="3"/>
  <c r="V22" i="3"/>
  <c r="U22" i="3"/>
  <c r="T22" i="3"/>
  <c r="S22" i="3"/>
  <c r="R22" i="3"/>
  <c r="Q22" i="3"/>
  <c r="P22" i="3"/>
  <c r="O22" i="3"/>
  <c r="N22" i="3"/>
  <c r="M22" i="3"/>
  <c r="L22" i="3"/>
  <c r="K22" i="3"/>
  <c r="J22" i="3"/>
  <c r="I22" i="3"/>
  <c r="H22" i="3"/>
  <c r="G22" i="3"/>
  <c r="F22" i="3"/>
  <c r="E22" i="3"/>
  <c r="D22" i="3"/>
  <c r="C22" i="3"/>
  <c r="AI21" i="3"/>
  <c r="AH21" i="3"/>
  <c r="AG21" i="3"/>
  <c r="AF21" i="3"/>
  <c r="AE21" i="3"/>
  <c r="AD21" i="3"/>
  <c r="AC21" i="3"/>
  <c r="AB21" i="3"/>
  <c r="AA21" i="3"/>
  <c r="Z21" i="3"/>
  <c r="Y21" i="3"/>
  <c r="X21" i="3"/>
  <c r="W21" i="3"/>
  <c r="V21" i="3"/>
  <c r="U21" i="3"/>
  <c r="T21" i="3"/>
  <c r="S21" i="3"/>
  <c r="R21" i="3"/>
  <c r="Q21" i="3"/>
  <c r="P21" i="3"/>
  <c r="O21" i="3"/>
  <c r="N21" i="3"/>
  <c r="M21" i="3"/>
  <c r="L21" i="3"/>
  <c r="K21" i="3"/>
  <c r="J21" i="3"/>
  <c r="I21" i="3"/>
  <c r="H21" i="3"/>
  <c r="G21" i="3"/>
  <c r="F21" i="3"/>
  <c r="E21" i="3"/>
  <c r="D21" i="3"/>
  <c r="C21" i="3"/>
  <c r="AI20" i="3"/>
  <c r="AH20" i="3"/>
  <c r="AG20" i="3"/>
  <c r="AF20" i="3"/>
  <c r="AE20" i="3"/>
  <c r="AD20" i="3"/>
  <c r="AC20" i="3"/>
  <c r="AB20" i="3"/>
  <c r="AA20" i="3"/>
  <c r="Z20" i="3"/>
  <c r="Y20" i="3"/>
  <c r="X20" i="3"/>
  <c r="W20" i="3"/>
  <c r="V20" i="3"/>
  <c r="U20" i="3"/>
  <c r="T20" i="3"/>
  <c r="S20" i="3"/>
  <c r="R20" i="3"/>
  <c r="Q20" i="3"/>
  <c r="P20" i="3"/>
  <c r="O20" i="3"/>
  <c r="N20" i="3"/>
  <c r="M20" i="3"/>
  <c r="L20" i="3"/>
  <c r="K20" i="3"/>
  <c r="J20" i="3"/>
  <c r="I20" i="3"/>
  <c r="H20" i="3"/>
  <c r="G20" i="3"/>
  <c r="F20" i="3"/>
  <c r="E20" i="3"/>
  <c r="D20" i="3"/>
  <c r="C20" i="3"/>
  <c r="AI19" i="3"/>
  <c r="AH19" i="3"/>
  <c r="AG19" i="3"/>
  <c r="AF19" i="3"/>
  <c r="AE19" i="3"/>
  <c r="AD19" i="3"/>
  <c r="AC19" i="3"/>
  <c r="AB19" i="3"/>
  <c r="AA19" i="3"/>
  <c r="Z19" i="3"/>
  <c r="Y19" i="3"/>
  <c r="X19" i="3"/>
  <c r="W19" i="3"/>
  <c r="V19" i="3"/>
  <c r="U19" i="3"/>
  <c r="T19" i="3"/>
  <c r="S19" i="3"/>
  <c r="R19" i="3"/>
  <c r="Q19" i="3"/>
  <c r="P19" i="3"/>
  <c r="O19" i="3"/>
  <c r="N19" i="3"/>
  <c r="M19" i="3"/>
  <c r="L19" i="3"/>
  <c r="K19" i="3"/>
  <c r="J19" i="3"/>
  <c r="I19" i="3"/>
  <c r="H19" i="3"/>
  <c r="G19" i="3"/>
  <c r="F19" i="3"/>
  <c r="E19" i="3"/>
  <c r="D19" i="3"/>
  <c r="C19" i="3"/>
  <c r="AI18" i="3"/>
  <c r="AH18" i="3"/>
  <c r="AG18" i="3"/>
  <c r="AF18" i="3"/>
  <c r="AE18" i="3"/>
  <c r="AD18" i="3"/>
  <c r="AC18" i="3"/>
  <c r="AB18" i="3"/>
  <c r="AA18" i="3"/>
  <c r="Z18" i="3"/>
  <c r="Y18" i="3"/>
  <c r="X18" i="3"/>
  <c r="W18" i="3"/>
  <c r="V18" i="3"/>
  <c r="U18" i="3"/>
  <c r="T18" i="3"/>
  <c r="S18" i="3"/>
  <c r="R18" i="3"/>
  <c r="Q18" i="3"/>
  <c r="P18" i="3"/>
  <c r="O18" i="3"/>
  <c r="N18" i="3"/>
  <c r="M18" i="3"/>
  <c r="L18" i="3"/>
  <c r="K18" i="3"/>
  <c r="J18" i="3"/>
  <c r="I18" i="3"/>
  <c r="H18" i="3"/>
  <c r="G18" i="3"/>
  <c r="F18" i="3"/>
  <c r="E18" i="3"/>
  <c r="D18" i="3"/>
  <c r="C18" i="3"/>
  <c r="AI17" i="3"/>
  <c r="AH17" i="3"/>
  <c r="AG17" i="3"/>
  <c r="AF17" i="3"/>
  <c r="AE17" i="3"/>
  <c r="AD17" i="3"/>
  <c r="AC17" i="3"/>
  <c r="AB17" i="3"/>
  <c r="AA17" i="3"/>
  <c r="Z17" i="3"/>
  <c r="Y17" i="3"/>
  <c r="X17" i="3"/>
  <c r="W17" i="3"/>
  <c r="V17" i="3"/>
  <c r="U17" i="3"/>
  <c r="T17" i="3"/>
  <c r="S17" i="3"/>
  <c r="R17" i="3"/>
  <c r="Q17" i="3"/>
  <c r="P17" i="3"/>
  <c r="O17" i="3"/>
  <c r="N17" i="3"/>
  <c r="M17" i="3"/>
  <c r="L17" i="3"/>
  <c r="K17" i="3"/>
  <c r="J17" i="3"/>
  <c r="I17" i="3"/>
  <c r="H17" i="3"/>
  <c r="G17" i="3"/>
  <c r="F17" i="3"/>
  <c r="E17" i="3"/>
  <c r="D17" i="3"/>
  <c r="C17" i="3"/>
  <c r="AI16" i="3"/>
  <c r="AH16" i="3"/>
  <c r="AG16" i="3"/>
  <c r="AF16" i="3"/>
  <c r="AE16" i="3"/>
  <c r="AD16" i="3"/>
  <c r="AC16" i="3"/>
  <c r="AB16" i="3"/>
  <c r="AA16" i="3"/>
  <c r="Z16" i="3"/>
  <c r="Y16" i="3"/>
  <c r="X16" i="3"/>
  <c r="W16" i="3"/>
  <c r="V16" i="3"/>
  <c r="U16" i="3"/>
  <c r="T16" i="3"/>
  <c r="S16" i="3"/>
  <c r="R16" i="3"/>
  <c r="Q16" i="3"/>
  <c r="P16" i="3"/>
  <c r="O16" i="3"/>
  <c r="N16" i="3"/>
  <c r="M16" i="3"/>
  <c r="L16" i="3"/>
  <c r="K16" i="3"/>
  <c r="J16" i="3"/>
  <c r="I16" i="3"/>
  <c r="H16" i="3"/>
  <c r="G16" i="3"/>
  <c r="F16" i="3"/>
  <c r="E16" i="3"/>
  <c r="D16" i="3"/>
  <c r="C16" i="3"/>
  <c r="AI15" i="3"/>
  <c r="AH15" i="3"/>
  <c r="AG15" i="3"/>
  <c r="AF15" i="3"/>
  <c r="AE15" i="3"/>
  <c r="AD15" i="3"/>
  <c r="AC15" i="3"/>
  <c r="AB15" i="3"/>
  <c r="AA15" i="3"/>
  <c r="Z15" i="3"/>
  <c r="Y15" i="3"/>
  <c r="X15" i="3"/>
  <c r="W15" i="3"/>
  <c r="V15" i="3"/>
  <c r="U15" i="3"/>
  <c r="T15" i="3"/>
  <c r="S15" i="3"/>
  <c r="R15" i="3"/>
  <c r="Q15" i="3"/>
  <c r="P15" i="3"/>
  <c r="O15" i="3"/>
  <c r="N15" i="3"/>
  <c r="M15" i="3"/>
  <c r="L15" i="3"/>
  <c r="K15" i="3"/>
  <c r="J15" i="3"/>
  <c r="I15" i="3"/>
  <c r="H15" i="3"/>
  <c r="G15" i="3"/>
  <c r="F15" i="3"/>
  <c r="E15" i="3"/>
  <c r="D15" i="3"/>
  <c r="C15" i="3"/>
  <c r="AI14" i="3"/>
  <c r="AH14" i="3"/>
  <c r="AG14" i="3"/>
  <c r="AF14" i="3"/>
  <c r="AE14" i="3"/>
  <c r="AD14" i="3"/>
  <c r="AC14" i="3"/>
  <c r="AB14" i="3"/>
  <c r="AA14" i="3"/>
  <c r="Z14" i="3"/>
  <c r="Y14" i="3"/>
  <c r="X14" i="3"/>
  <c r="W14" i="3"/>
  <c r="V14" i="3"/>
  <c r="U14" i="3"/>
  <c r="T14" i="3"/>
  <c r="S14" i="3"/>
  <c r="R14" i="3"/>
  <c r="Q14" i="3"/>
  <c r="P14" i="3"/>
  <c r="O14" i="3"/>
  <c r="N14" i="3"/>
  <c r="M14" i="3"/>
  <c r="L14" i="3"/>
  <c r="K14" i="3"/>
  <c r="J14" i="3"/>
  <c r="I14" i="3"/>
  <c r="H14" i="3"/>
  <c r="G14" i="3"/>
  <c r="F14" i="3"/>
  <c r="E14" i="3"/>
  <c r="D14" i="3"/>
  <c r="C14" i="3"/>
  <c r="AI13" i="3"/>
  <c r="AH13" i="3"/>
  <c r="AG13" i="3"/>
  <c r="AF13" i="3"/>
  <c r="AE13" i="3"/>
  <c r="AD13" i="3"/>
  <c r="AC13" i="3"/>
  <c r="AB13" i="3"/>
  <c r="AA13" i="3"/>
  <c r="Z13" i="3"/>
  <c r="Y13" i="3"/>
  <c r="X13" i="3"/>
  <c r="W13" i="3"/>
  <c r="V13" i="3"/>
  <c r="U13" i="3"/>
  <c r="T13" i="3"/>
  <c r="S13" i="3"/>
  <c r="R13" i="3"/>
  <c r="Q13" i="3"/>
  <c r="P13" i="3"/>
  <c r="O13" i="3"/>
  <c r="N13" i="3"/>
  <c r="M13" i="3"/>
  <c r="L13" i="3"/>
  <c r="K13" i="3"/>
  <c r="J13" i="3"/>
  <c r="I13" i="3"/>
  <c r="H13" i="3"/>
  <c r="G13" i="3"/>
  <c r="F13" i="3"/>
  <c r="E13" i="3"/>
  <c r="D13" i="3"/>
  <c r="C13" i="3"/>
  <c r="AI12" i="3"/>
  <c r="AH12" i="3"/>
  <c r="AG12" i="3"/>
  <c r="AF12" i="3"/>
  <c r="AE12" i="3"/>
  <c r="AD12" i="3"/>
  <c r="AC12" i="3"/>
  <c r="AB12" i="3"/>
  <c r="AA12" i="3"/>
  <c r="Z12" i="3"/>
  <c r="Y12" i="3"/>
  <c r="X12" i="3"/>
  <c r="W12" i="3"/>
  <c r="V12" i="3"/>
  <c r="U12" i="3"/>
  <c r="T12" i="3"/>
  <c r="S12" i="3"/>
  <c r="R12" i="3"/>
  <c r="Q12" i="3"/>
  <c r="P12" i="3"/>
  <c r="O12" i="3"/>
  <c r="N12" i="3"/>
  <c r="M12" i="3"/>
  <c r="L12" i="3"/>
  <c r="K12" i="3"/>
  <c r="J12" i="3"/>
  <c r="I12" i="3"/>
  <c r="H12" i="3"/>
  <c r="G12" i="3"/>
  <c r="F12" i="3"/>
  <c r="E12" i="3"/>
  <c r="D12" i="3"/>
  <c r="C12" i="3"/>
  <c r="AI11" i="3"/>
  <c r="AH11" i="3"/>
  <c r="AG11" i="3"/>
  <c r="AF11" i="3"/>
  <c r="AE11" i="3"/>
  <c r="AD11" i="3"/>
  <c r="AC11" i="3"/>
  <c r="AB11" i="3"/>
  <c r="AA11" i="3"/>
  <c r="Z11" i="3"/>
  <c r="Y11" i="3"/>
  <c r="X11" i="3"/>
  <c r="W11" i="3"/>
  <c r="V11" i="3"/>
  <c r="U11" i="3"/>
  <c r="T11" i="3"/>
  <c r="S11" i="3"/>
  <c r="R11" i="3"/>
  <c r="Q11" i="3"/>
  <c r="P11" i="3"/>
  <c r="O11" i="3"/>
  <c r="N11" i="3"/>
  <c r="M11" i="3"/>
  <c r="L11" i="3"/>
  <c r="K11" i="3"/>
  <c r="J11" i="3"/>
  <c r="I11" i="3"/>
  <c r="H11" i="3"/>
  <c r="G11" i="3"/>
  <c r="F11" i="3"/>
  <c r="E11" i="3"/>
  <c r="D11" i="3"/>
  <c r="C11" i="3"/>
  <c r="AI10" i="3"/>
  <c r="AH10" i="3"/>
  <c r="AG10" i="3"/>
  <c r="AF10" i="3"/>
  <c r="AE10" i="3"/>
  <c r="AD10" i="3"/>
  <c r="AC10" i="3"/>
  <c r="AB10" i="3"/>
  <c r="AA10" i="3"/>
  <c r="Z10" i="3"/>
  <c r="Y10" i="3"/>
  <c r="X10" i="3"/>
  <c r="W10" i="3"/>
  <c r="V10" i="3"/>
  <c r="U10" i="3"/>
  <c r="T10" i="3"/>
  <c r="S10" i="3"/>
  <c r="R10" i="3"/>
  <c r="Q10" i="3"/>
  <c r="P10" i="3"/>
  <c r="O10" i="3"/>
  <c r="N10" i="3"/>
  <c r="M10" i="3"/>
  <c r="L10" i="3"/>
  <c r="K10" i="3"/>
  <c r="J10" i="3"/>
  <c r="I10" i="3"/>
  <c r="H10" i="3"/>
  <c r="G10" i="3"/>
  <c r="F10" i="3"/>
  <c r="E10" i="3"/>
  <c r="D10" i="3"/>
  <c r="C10" i="3"/>
  <c r="AI9" i="3"/>
  <c r="AH9" i="3"/>
  <c r="AG9" i="3"/>
  <c r="AF9" i="3"/>
  <c r="AE9" i="3"/>
  <c r="AD9" i="3"/>
  <c r="AC9" i="3"/>
  <c r="AB9" i="3"/>
  <c r="AA9" i="3"/>
  <c r="Z9" i="3"/>
  <c r="Y9" i="3"/>
  <c r="X9" i="3"/>
  <c r="W9" i="3"/>
  <c r="V9" i="3"/>
  <c r="U9" i="3"/>
  <c r="T9" i="3"/>
  <c r="S9" i="3"/>
  <c r="R9" i="3"/>
  <c r="Q9" i="3"/>
  <c r="P9" i="3"/>
  <c r="O9" i="3"/>
  <c r="N9" i="3"/>
  <c r="M9" i="3"/>
  <c r="L9" i="3"/>
  <c r="K9" i="3"/>
  <c r="J9" i="3"/>
  <c r="I9" i="3"/>
  <c r="H9" i="3"/>
  <c r="G9" i="3"/>
  <c r="F9" i="3"/>
  <c r="E9" i="3"/>
  <c r="D9" i="3"/>
  <c r="C9"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alcChain>
</file>

<file path=xl/sharedStrings.xml><?xml version="1.0" encoding="utf-8"?>
<sst xmlns="http://schemas.openxmlformats.org/spreadsheetml/2006/main" count="3905" uniqueCount="489">
  <si>
    <t>Модель</t>
  </si>
  <si>
    <t>К-сть градацій сірого</t>
  </si>
  <si>
    <t>Оперативна пам'ять
(RAM)</t>
  </si>
  <si>
    <t>Kaleido 3</t>
  </si>
  <si>
    <t>Bluetooth</t>
  </si>
  <si>
    <t>IPX8</t>
  </si>
  <si>
    <t>Роздільна здатність екрана
(px × px)</t>
  </si>
  <si>
    <t>К-сть кольорів
(RGB)</t>
  </si>
  <si>
    <t>Роздільна здатність RGB
(px × px)</t>
  </si>
  <si>
    <t>536 × 724</t>
  </si>
  <si>
    <t>Сенсорний екран</t>
  </si>
  <si>
    <t>4 × 1,8</t>
  </si>
  <si>
    <t>Процесор
(ядер × ГГц)</t>
  </si>
  <si>
    <t>16 ГБ</t>
  </si>
  <si>
    <t>G-сенсор</t>
  </si>
  <si>
    <t>Сенсор обкладинки</t>
  </si>
  <si>
    <t>+</t>
  </si>
  <si>
    <t>Аудіовихід
(мм)</t>
  </si>
  <si>
    <t>108 × 156 × 7,6</t>
  </si>
  <si>
    <t>Вага
(г)</t>
  </si>
  <si>
    <t>Stormy Sea</t>
  </si>
  <si>
    <t>USB-C</t>
  </si>
  <si>
    <t>Гніздо зарядки</t>
  </si>
  <si>
    <t>2,4/5</t>
  </si>
  <si>
    <t>Wi-Fi
(ГГц)</t>
  </si>
  <si>
    <t>Verse Pro Color</t>
  </si>
  <si>
    <t>Carta</t>
  </si>
  <si>
    <t>-</t>
  </si>
  <si>
    <t>2 × 1</t>
  </si>
  <si>
    <t>1 ГБ</t>
  </si>
  <si>
    <t>512 МБ</t>
  </si>
  <si>
    <t>Слот карт пам'яті</t>
  </si>
  <si>
    <t>Verse</t>
  </si>
  <si>
    <t>Verse Pro</t>
  </si>
  <si>
    <t>Linux</t>
  </si>
  <si>
    <t>Azure, Passion Red</t>
  </si>
  <si>
    <t>6” (15,24 см)</t>
  </si>
  <si>
    <t>1072 × 1448</t>
  </si>
  <si>
    <t>Підсвітка екрана</t>
  </si>
  <si>
    <t>DPI екрана (сірого)</t>
  </si>
  <si>
    <t>DPI RGB  екрана</t>
  </si>
  <si>
    <t>Text-to-speach</t>
  </si>
  <si>
    <t>8 ГБ</t>
  </si>
  <si>
    <t>microSD</t>
  </si>
  <si>
    <t>Bright Blue, Mist Grey</t>
  </si>
  <si>
    <t>Діагональ екрана</t>
  </si>
  <si>
    <t>7” (17,8 см)</t>
  </si>
  <si>
    <t>Carta 1200</t>
  </si>
  <si>
    <t>1264 × 1680</t>
  </si>
  <si>
    <t>700K3</t>
  </si>
  <si>
    <t>Era Color</t>
  </si>
  <si>
    <t>Era [16 ГБ]</t>
  </si>
  <si>
    <t>Era [64 ГБ]</t>
  </si>
  <si>
    <t>64 ГБ</t>
  </si>
  <si>
    <t>Динамік</t>
  </si>
  <si>
    <t>моно</t>
  </si>
  <si>
    <t>134,3 × 155 × 7,8</t>
  </si>
  <si>
    <t>Stardust Silver</t>
  </si>
  <si>
    <t>Sunset Copper</t>
  </si>
  <si>
    <t>743G</t>
  </si>
  <si>
    <t>InkPad 4</t>
  </si>
  <si>
    <t>758 × 1024</t>
  </si>
  <si>
    <t>1404 × 1872</t>
  </si>
  <si>
    <t>7,8” (19,8 см)</t>
  </si>
  <si>
    <t>32 ГБ</t>
  </si>
  <si>
    <t xml:space="preserve">  134 × 189,5 × 7,95</t>
  </si>
  <si>
    <t>632 × 840</t>
  </si>
  <si>
    <t>Розміри
(мм)</t>
  </si>
  <si>
    <t>InkPad Color 3</t>
  </si>
  <si>
    <t>702 × 936</t>
  </si>
  <si>
    <t>743K3</t>
  </si>
  <si>
    <t>Basic Lux 4</t>
  </si>
  <si>
    <t>InkPad Lite</t>
  </si>
  <si>
    <t>9,7” (24,64 см)</t>
  </si>
  <si>
    <t>microUSB</t>
  </si>
  <si>
    <t>161,3 × 108 × 8</t>
  </si>
  <si>
    <t>Black</t>
  </si>
  <si>
    <t xml:space="preserve">  825 × 1200</t>
  </si>
  <si>
    <t>Mist Grey</t>
  </si>
  <si>
    <t xml:space="preserve">  236,2 × 173 × 7,9</t>
  </si>
  <si>
    <t>Рік випуску</t>
  </si>
  <si>
    <t>IPX7</t>
  </si>
  <si>
    <t>Захист від пилюки, води</t>
  </si>
  <si>
    <t>Azure</t>
  </si>
  <si>
    <t>633 Color</t>
  </si>
  <si>
    <t>Kaleido</t>
  </si>
  <si>
    <t>Moon Silver</t>
  </si>
  <si>
    <t>?</t>
  </si>
  <si>
    <t>InkPad X</t>
  </si>
  <si>
    <t>Carta Mobius</t>
  </si>
  <si>
    <t>10,3” (26,16 см)</t>
  </si>
  <si>
    <t>1040D</t>
  </si>
  <si>
    <t>InkPad X Pro</t>
  </si>
  <si>
    <t xml:space="preserve"> 249,2 х 173,4 х 4,5</t>
  </si>
  <si>
    <t>2 ГБ</t>
  </si>
  <si>
    <t>Android</t>
  </si>
  <si>
    <t>Metallic Grey</t>
  </si>
  <si>
    <t>InkPad 3 Pro</t>
  </si>
  <si>
    <t>InkPad Eo</t>
  </si>
  <si>
    <t>1860 × 2480</t>
  </si>
  <si>
    <t>930 × 1240</t>
  </si>
  <si>
    <t>Wacom</t>
  </si>
  <si>
    <t>Стилус</t>
  </si>
  <si>
    <t>4 ГБ</t>
  </si>
  <si>
    <t>стерео</t>
  </si>
  <si>
    <t>226 х 191 х 7</t>
  </si>
  <si>
    <t>Батарея
(mAh)</t>
  </si>
  <si>
    <t xml:space="preserve">  195 × 136,5 × 8</t>
  </si>
  <si>
    <t>InkPad 2</t>
  </si>
  <si>
    <t>Aqua 2</t>
  </si>
  <si>
    <t>Pearl</t>
  </si>
  <si>
    <t>Pearl HD</t>
  </si>
  <si>
    <t>256 МБ</t>
  </si>
  <si>
    <t>1 × 1</t>
  </si>
  <si>
    <t>174,4 × 114,6 × 8,3</t>
  </si>
  <si>
    <t>600 × 800</t>
  </si>
  <si>
    <t>Basic Lux</t>
  </si>
  <si>
    <t>301+</t>
  </si>
  <si>
    <t>360 Plus New</t>
  </si>
  <si>
    <t>360 Plus</t>
  </si>
  <si>
    <t>Mini</t>
  </si>
  <si>
    <t>Pro 602</t>
  </si>
  <si>
    <t>Pro 603</t>
  </si>
  <si>
    <t>Pro 902</t>
  </si>
  <si>
    <t>Pro 612</t>
  </si>
  <si>
    <t>Touch</t>
  </si>
  <si>
    <t>Color Lux</t>
  </si>
  <si>
    <t>Pro 903</t>
  </si>
  <si>
    <t>Pro 912 Education</t>
  </si>
  <si>
    <t>Touch Lux 4</t>
  </si>
  <si>
    <t>Basic Touch</t>
  </si>
  <si>
    <t>626+</t>
  </si>
  <si>
    <t>Touch Lux 2</t>
  </si>
  <si>
    <t>Touch 2, Touch Lux</t>
  </si>
  <si>
    <t>Dark Gray, Grey, White</t>
  </si>
  <si>
    <t>626 Plus, Touch Lux 3</t>
  </si>
  <si>
    <t>Basic Touch 2</t>
  </si>
  <si>
    <t>Sense, Fashion</t>
  </si>
  <si>
    <t>Ultra</t>
  </si>
  <si>
    <t>Basic 2</t>
  </si>
  <si>
    <t>614 Plus, Basic 3</t>
  </si>
  <si>
    <t>Aqua</t>
  </si>
  <si>
    <t>InkPad</t>
  </si>
  <si>
    <t>614+</t>
  </si>
  <si>
    <t>840+</t>
  </si>
  <si>
    <t>632+</t>
  </si>
  <si>
    <t>634K3</t>
  </si>
  <si>
    <t>Basic Lux 3</t>
  </si>
  <si>
    <t>Revo</t>
  </si>
  <si>
    <t>301 Plus</t>
  </si>
  <si>
    <t>Vizplex</t>
  </si>
  <si>
    <t>Basic, Basic New</t>
  </si>
  <si>
    <t>Pro 611, Basic</t>
  </si>
  <si>
    <t>Cad Reader</t>
  </si>
  <si>
    <t>Fina</t>
  </si>
  <si>
    <t>Triton 2</t>
  </si>
  <si>
    <t>Cad Reader Flex</t>
  </si>
  <si>
    <t>IP57</t>
  </si>
  <si>
    <t>Система</t>
  </si>
  <si>
    <t>Color Note</t>
  </si>
  <si>
    <t>1200 × 1600</t>
  </si>
  <si>
    <t>Інше</t>
  </si>
  <si>
    <t>Dark Grey</t>
  </si>
  <si>
    <t>2 × 1,5</t>
  </si>
  <si>
    <t>13,3” (33,78 см)</t>
  </si>
  <si>
    <t>309 х 241 х 9,6</t>
  </si>
  <si>
    <t>Grey</t>
  </si>
  <si>
    <t>Kaleido 3 Mobius</t>
  </si>
  <si>
    <t>173,5 × 246 × 6,4</t>
  </si>
  <si>
    <t>4 × 1,5</t>
  </si>
  <si>
    <t>10,3” (26,12 см)</t>
  </si>
  <si>
    <t>468 x 624</t>
  </si>
  <si>
    <t>miniUSB</t>
  </si>
  <si>
    <t>SD</t>
  </si>
  <si>
    <t>1 × 0,2</t>
  </si>
  <si>
    <t>32 МБ</t>
  </si>
  <si>
    <t>1 × 0,4</t>
  </si>
  <si>
    <t>Black, Pink</t>
  </si>
  <si>
    <t>64 МБ</t>
  </si>
  <si>
    <t>188 × 118 × 8,5</t>
  </si>
  <si>
    <t>1 × 0,532</t>
  </si>
  <si>
    <t>128 МБ</t>
  </si>
  <si>
    <t>Black, White</t>
  </si>
  <si>
    <t>8” (20,32 см)</t>
  </si>
  <si>
    <t>170 × 202 × 9</t>
  </si>
  <si>
    <t>200 × 163 × 7,4</t>
  </si>
  <si>
    <t>1 × 0,8</t>
  </si>
  <si>
    <t>White</t>
  </si>
  <si>
    <t>186 × 120 × 9,6</t>
  </si>
  <si>
    <t>182 × 132 × 11</t>
  </si>
  <si>
    <t>16/4</t>
  </si>
  <si>
    <t>White, Grey, Black</t>
  </si>
  <si>
    <t>190 × 130 × 13,8</t>
  </si>
  <si>
    <t>631+</t>
  </si>
  <si>
    <t>Touch HD</t>
  </si>
  <si>
    <t>Touch HD 2</t>
  </si>
  <si>
    <t>615 Plus, Basic Lux 2</t>
  </si>
  <si>
    <t>615+</t>
  </si>
  <si>
    <t>5” (12,7 см)</t>
  </si>
  <si>
    <t>1 × 0,533</t>
  </si>
  <si>
    <t xml:space="preserve"> 146,2х123,2х13,8</t>
  </si>
  <si>
    <t>Black, White, Blue</t>
  </si>
  <si>
    <t xml:space="preserve"> 100 х 142,3 х 7,20</t>
  </si>
  <si>
    <t>White, Dark Grey, Indigo</t>
  </si>
  <si>
    <t>302 Cookie</t>
  </si>
  <si>
    <t>174,4 х 114,6 х 8,3</t>
  </si>
  <si>
    <t>White, Dark Grey</t>
  </si>
  <si>
    <t>White, Black</t>
  </si>
  <si>
    <t>700-16</t>
  </si>
  <si>
    <t>700-64</t>
  </si>
  <si>
    <t>114,6 × 174,4 × 9</t>
  </si>
  <si>
    <t>Dark Blue</t>
  </si>
  <si>
    <t>White, Emerald, Dark Brown</t>
  </si>
  <si>
    <t>106,7 × 162,7 × 7,9</t>
  </si>
  <si>
    <t>122,6 × 176,4 × 9,7</t>
  </si>
  <si>
    <t>182 × 132,3 × 11</t>
  </si>
  <si>
    <t>Vizplex 3</t>
  </si>
  <si>
    <t>Dark Brown</t>
  </si>
  <si>
    <t xml:space="preserve"> 175 × 113,5 × 9</t>
  </si>
  <si>
    <t xml:space="preserve"> 113,5 × 175 × 9</t>
  </si>
  <si>
    <t xml:space="preserve"> 110 × 151,4 × 7,5</t>
  </si>
  <si>
    <t>Dark Grey, Brown</t>
  </si>
  <si>
    <t>8 × 2,3</t>
  </si>
  <si>
    <t>Ink Black</t>
  </si>
  <si>
    <t xml:space="preserve"> 161,3 × 108 × 8</t>
  </si>
  <si>
    <t>Obsidian Black</t>
  </si>
  <si>
    <t>Dark Gray, White, Black, Ruby-Red, Gold</t>
  </si>
  <si>
    <t>Black, Beige</t>
  </si>
  <si>
    <t>Dark Gray, White</t>
  </si>
  <si>
    <t>175 × 114,5 × 9,5</t>
  </si>
  <si>
    <t>Black, White, Silver</t>
  </si>
  <si>
    <t>Touch Lux 5</t>
  </si>
  <si>
    <t>White, Dark-Grey, Black</t>
  </si>
  <si>
    <t>Dark Brown, Beige</t>
  </si>
  <si>
    <t>240 × 180 × 11</t>
  </si>
  <si>
    <t>White, Silver</t>
  </si>
  <si>
    <t>Індуктивний</t>
  </si>
  <si>
    <t xml:space="preserve">  263 × 190,3 × 11</t>
  </si>
  <si>
    <t>Dark Grey, White</t>
  </si>
  <si>
    <t>Light Grey</t>
  </si>
  <si>
    <t>OTG</t>
  </si>
  <si>
    <t>OTG, camera 8 mp + flash, 4 mic</t>
  </si>
  <si>
    <t>mic</t>
  </si>
  <si>
    <t>camera 5 mp + flash</t>
  </si>
  <si>
    <t>3G</t>
  </si>
  <si>
    <t>3G, mini HDMI</t>
  </si>
  <si>
    <t>SMARTlight</t>
  </si>
  <si>
    <t>Примітки див. після таблиці.</t>
  </si>
  <si>
    <t>К-сть градацій сірого 16/4 = 16 відтінків для зображень / 4 відтінки для тексту</t>
  </si>
  <si>
    <t>Mobius - технологія пластикової підкладки екранів (на відміну від усіх інших з пластиковою підкладкою).</t>
  </si>
  <si>
    <t>SMARTlight - технологія для зміни теплоти/кольору підсвічування екрана.</t>
  </si>
  <si>
    <t>Деякі моделі після 2020 року випуску мають всередині корпусу металевий каркас жорсткості, що повинно убезпечити від пошкодження скляної підкладки екрана.</t>
  </si>
  <si>
    <t>Всі доступні дані по моделях зібрані з офіційного сайту та інших джерел (огляди, новини), щоб максимально заповнити інформацію про кожну модель.</t>
  </si>
  <si>
    <t>Приписки «+», «16/64» в моделі означають, що з одним номером моделі існує два пристрої з різним залізом (найчастіше у «+» залізо краще по 1-3 пунктах).</t>
  </si>
  <si>
    <t>Модель - технічний номер пристрою, який останні роки все рідше використовується як комерційна назва. При переписці та в описах майже завжди вказується з припискою «PB» (PocketBook), як PB618, PB633 та ін.</t>
  </si>
  <si>
    <t>Комерційна назва моделі</t>
  </si>
  <si>
    <t>Комерційна назва моделі - назва, під якою модель просувають в магазинах. Часто може бути різною для різних країн чи навіть одна модель в тій же країні продається під різними назвами.</t>
  </si>
  <si>
    <t>Комерційна назва іноді має спереду/ззаду приписку з номером моделі або номер моделі використовується як одна з комерційних назв, що в таблиці враховано тільки частково, бо для деяких моделей використовується до 4-5 комерційних назв в різних комбінаціях.</t>
  </si>
  <si>
    <t>Технологія екрана e-ink</t>
  </si>
  <si>
    <t>Таблиця основних технічних характеристик е-читалок PocketBook з екранами e-ink (е-чорнила) за всю історію існування бренду до 2024 року включно.</t>
  </si>
  <si>
    <t>Старіші екрани з підсвічуванням не мають рівнів підсвічування (тільки увімк./вимк.), а новіші та зі SMARTlight мають регулювання рівня підсвічування.</t>
  </si>
  <si>
    <t>Ємніс.+Індукт.</t>
  </si>
  <si>
    <t>Усі ємнісні та інфрачервоні сенсорні екрани підтримують мультижести (multitouch). Індуктивні - тільки дотики стилусом.</t>
  </si>
  <si>
    <t>Ємнісний</t>
  </si>
  <si>
    <t>Інфрачервоний</t>
  </si>
  <si>
    <t>Зауваження, питання та пропозиції прохання писати на chtyvo AT gmail.com</t>
  </si>
  <si>
    <t>https://chtyvo.org.ua</t>
  </si>
  <si>
    <t>Технологія згідно еволюції поколінь екранів з е-чорнилами: Vizplex, Pearl, Carta (для сірих екранів) та Triton, Kaleido (для кольорових). Приписка «2, 3, HD» означає підпокоління.</t>
  </si>
  <si>
    <t>Еволюція екранів покращувала роздільну здатність, білизна тла і швидкість оновлення екрана.</t>
  </si>
  <si>
    <t>Внутрішня пам'ять</t>
  </si>
  <si>
    <t>632 Plus, Touch HD 3</t>
  </si>
  <si>
    <t>632 Aqua, Touch HD 3</t>
  </si>
  <si>
    <t>Carta HD</t>
  </si>
  <si>
    <t>Spicy Copper, Azure</t>
  </si>
  <si>
    <t>Spicy Copper, Grey, Pearl White</t>
  </si>
  <si>
    <t>Таблиця усіх моделей PocketBook з основними технічними характеристиками</t>
  </si>
  <si>
    <t>Кольори корпусу</t>
  </si>
  <si>
    <t>InkPad 3</t>
  </si>
  <si>
    <t>740+</t>
  </si>
  <si>
    <t>Black, Dark Brown</t>
  </si>
  <si>
    <t>Carta qHD</t>
  </si>
  <si>
    <t>1.1.123</t>
  </si>
  <si>
    <t>743C</t>
  </si>
  <si>
    <t>InkPad Color 2</t>
  </si>
  <si>
    <t>Kaleido+</t>
  </si>
  <si>
    <t>468 × 624</t>
  </si>
  <si>
    <t>InkPad Color</t>
  </si>
  <si>
    <t>https://pocketbook.ch/en-ch/support</t>
  </si>
  <si>
    <t>Сайт з максимальною кількістю прошивок і додаткових файлів (пошук за комерційною назвою моделі):</t>
  </si>
  <si>
    <t>20110804_302</t>
  </si>
  <si>
    <t>Basic 4</t>
  </si>
  <si>
    <t>Obsidian Black, Emerald, Silver, Gold</t>
  </si>
  <si>
    <t>Stardart Silver</t>
  </si>
  <si>
    <t>При пошуку та виборі прошивки не варто орієнтуватися на цифри після останньої крапки в номері, бо ці цифри можуть незначно відрізнятися лише тим, що для різних країн існують різні останні прошивки (наприклад, різні магазини продажу книг).</t>
  </si>
  <si>
    <t>Версія останньої прошивки</t>
  </si>
  <si>
    <t>20101208_301</t>
  </si>
  <si>
    <t>20101208_501/360</t>
  </si>
  <si>
    <t>20120423_512</t>
  </si>
  <si>
    <t>20111019_511</t>
  </si>
  <si>
    <t>20140207_515</t>
  </si>
  <si>
    <t>20120411_602</t>
  </si>
  <si>
    <t>20120411_603</t>
  </si>
  <si>
    <t>20210217_U606</t>
  </si>
  <si>
    <t>5.17.2175</t>
  </si>
  <si>
    <t>20130205_611</t>
  </si>
  <si>
    <t>16.0.240</t>
  </si>
  <si>
    <t>20120411_612</t>
  </si>
  <si>
    <t>20130314_613</t>
  </si>
  <si>
    <t>20170210_614</t>
  </si>
  <si>
    <t>20171123_614-2_U</t>
  </si>
  <si>
    <t>20171130_615_U</t>
  </si>
  <si>
    <t>20210217_U616</t>
  </si>
  <si>
    <t>20221215_U617</t>
  </si>
  <si>
    <t>20240212_U618</t>
  </si>
  <si>
    <t>20140204_622</t>
  </si>
  <si>
    <t>20140213_623</t>
  </si>
  <si>
    <t>20161223_624</t>
  </si>
  <si>
    <t>20170321_625</t>
  </si>
  <si>
    <t>20190730_U626</t>
  </si>
  <si>
    <t>20220720_U627</t>
  </si>
  <si>
    <t>20240212_U628</t>
  </si>
  <si>
    <t>20240906_U629</t>
  </si>
  <si>
    <t>20161223_630</t>
  </si>
  <si>
    <t>20191107_U631</t>
  </si>
  <si>
    <t>20240906_U632</t>
  </si>
  <si>
    <t>20231228_U633</t>
  </si>
  <si>
    <t>20240927_U634</t>
  </si>
  <si>
    <t>20240708_U634K3</t>
  </si>
  <si>
    <t>20171017_640</t>
  </si>
  <si>
    <t>20190604_U641</t>
  </si>
  <si>
    <t>20200623_650</t>
  </si>
  <si>
    <t>20241001_U700</t>
  </si>
  <si>
    <t>20240612_U700K3</t>
  </si>
  <si>
    <t>20240422_U740</t>
  </si>
  <si>
    <t>20240514_U740-2</t>
  </si>
  <si>
    <t>20240906_U741</t>
  </si>
  <si>
    <t>20240923_U743G</t>
  </si>
  <si>
    <t>20240226_U743C</t>
  </si>
  <si>
    <t>20240607_U743K3</t>
  </si>
  <si>
    <t>20131025_801</t>
  </si>
  <si>
    <t>20190521_U840</t>
  </si>
  <si>
    <t>20120411_902</t>
  </si>
  <si>
    <t>20150728_903</t>
  </si>
  <si>
    <t>20150728_912</t>
  </si>
  <si>
    <t>Останнья прошивка
(дата _ модель)</t>
  </si>
  <si>
    <t>20240909_U970</t>
  </si>
  <si>
    <t>20240906_U1040</t>
  </si>
  <si>
    <t>20240820_W1040D</t>
  </si>
  <si>
    <t>20241111_1041</t>
  </si>
  <si>
    <t>20240821_W1042</t>
  </si>
  <si>
    <t>13.5</t>
  </si>
  <si>
    <t>15.3</t>
  </si>
  <si>
    <t>15.7</t>
  </si>
  <si>
    <t>15.4</t>
  </si>
  <si>
    <t>4.4.583</t>
  </si>
  <si>
    <t>2.1.3</t>
  </si>
  <si>
    <t>4.0.478</t>
  </si>
  <si>
    <t>4.4.1774</t>
  </si>
  <si>
    <t>5.17.964</t>
  </si>
  <si>
    <t>5.17.999</t>
  </si>
  <si>
    <t>5.17.2173</t>
  </si>
  <si>
    <t>6.6.906</t>
  </si>
  <si>
    <t>6.8.3093</t>
  </si>
  <si>
    <t>4.4.566</t>
  </si>
  <si>
    <t>4.4.614</t>
  </si>
  <si>
    <t>4.4.1740</t>
  </si>
  <si>
    <t>4.4.1815</t>
  </si>
  <si>
    <t>5.20.1157</t>
  </si>
  <si>
    <t>6.5.2898</t>
  </si>
  <si>
    <t>6.8.3090</t>
  </si>
  <si>
    <t>6.8.4081</t>
  </si>
  <si>
    <t>5.14.1051</t>
  </si>
  <si>
    <t>5.20.1527</t>
  </si>
  <si>
    <t>6.8.4078</t>
  </si>
  <si>
    <t>6.8.2817</t>
  </si>
  <si>
    <t>6.8.4177</t>
  </si>
  <si>
    <t>6.8.3807</t>
  </si>
  <si>
    <t>4.4.1854</t>
  </si>
  <si>
    <t>5.20.797</t>
  </si>
  <si>
    <t>5.14.798</t>
  </si>
  <si>
    <t>6.8.4183</t>
  </si>
  <si>
    <t>6.8.3687</t>
  </si>
  <si>
    <t>6.8.3455</t>
  </si>
  <si>
    <t>6.8.3558</t>
  </si>
  <si>
    <t>6.8.4079</t>
  </si>
  <si>
    <t>6.8.4143</t>
  </si>
  <si>
    <t>6.8.3140</t>
  </si>
  <si>
    <t>6.8.3671</t>
  </si>
  <si>
    <t>4.1.915</t>
  </si>
  <si>
    <t>5.20.706</t>
  </si>
  <si>
    <t>2.1.4</t>
  </si>
  <si>
    <t>6.8.4087</t>
  </si>
  <si>
    <t>6.8.4083</t>
  </si>
  <si>
    <t>3.8.1</t>
  </si>
  <si>
    <t>1.3.1</t>
  </si>
  <si>
    <t>Деякі прошивки підходять для кількох подібних моделей (як правило, для базової і з припискою «+»).</t>
  </si>
  <si>
    <t>InkPad Color [China]</t>
  </si>
  <si>
    <t>Дата актуальності даних: 14.11.2024 р.</t>
  </si>
  <si>
    <t>Деякі моделі не з'являлися у вільному продажу (901), після анонсу не випускалися серійно (601 Revo, Cad Reader, Cad Reader Flex), доступні тільки в окремих країнах (InkPad Color з Andriod тільки в Китаї), тому інформації про них мало. Як і про екран e-ink Fina.</t>
  </si>
  <si>
    <t>Хаосу в комерційних назвах додають варіанти «Limited Edition», які вирізняються кольором корпусу, обкладинкою в комплекті та/або зображенням заставки на екрані.</t>
  </si>
  <si>
    <t>CoverReader</t>
  </si>
  <si>
    <t>4,3” (10,92 см)</t>
  </si>
  <si>
    <t>480 × 800</t>
  </si>
  <si>
    <t>16</t>
  </si>
  <si>
    <t>69 × 146</t>
  </si>
  <si>
    <t>32 MB</t>
  </si>
  <si>
    <t>64 MB</t>
  </si>
  <si>
    <t>512 MB</t>
  </si>
  <si>
    <t>128 MB</t>
  </si>
  <si>
    <t>256 MB</t>
  </si>
  <si>
    <t>Комерційна назва іноді має спереду/ззаду приписку з номером моделі або номер моделі використовується як одна з комерційних назв, що в таблиці враховано тільки частково, бо для деяких моделей використовується до 4-5 комерційних назв в різних коMBінаціях.</t>
  </si>
  <si>
    <t>1 GB</t>
  </si>
  <si>
    <t>2 GB</t>
  </si>
  <si>
    <t>4 GB</t>
  </si>
  <si>
    <t>8 GB</t>
  </si>
  <si>
    <t>Era [16 GB]</t>
  </si>
  <si>
    <t>Era [64 GB]</t>
  </si>
  <si>
    <t>16 GB</t>
  </si>
  <si>
    <t>64 GB</t>
  </si>
  <si>
    <t>32 GB</t>
  </si>
  <si>
    <t>mono</t>
  </si>
  <si>
    <t>stereo</t>
  </si>
  <si>
    <t>Table of all main specifications PocketBook e-readers with e-ink screen for all the brand history.</t>
  </si>
  <si>
    <t>Таблиця основних технічних характеристик е-читалок PocketBook з екранами e-ink (е-чорнила) за всю історію існування бренду.</t>
  </si>
  <si>
    <t>Notes see after the table.</t>
  </si>
  <si>
    <t>All information about models was collected from official PocketBook web site and other sources (reviews, news) to fill the table at maximum level for every model.</t>
  </si>
  <si>
    <t>Деякі моделі не з'являлися у вільному продажу (901 постачалися школам), після анонсу не випускалися серійно (601 Revo, Cad Reader, Cad Reader Flex), доступні тільки в окремих країнах (InkPad Color з Andriod тільки в Китаї), тому інформації про них мало. Як і про екран e-ink Fina.</t>
  </si>
  <si>
    <t>Table of all models of PocketBook with its main technical specifications</t>
  </si>
  <si>
    <t>Модель - технічний номер пристрою, який останні роки все рідше використовується як комерційна назва. При переписці та в описах в Інтернеті модель майже завжди вказується з припискою «PB» (PocketBook), як PB618, PB633 та ін.</t>
  </si>
  <si>
    <t>The information is up-to-date to: 14.11.2024</t>
  </si>
  <si>
    <t>The model is the technical number of the device, which is used as a commercial name very rarely in last years. In the Internet the model almost always indicated with prefix «PB» (PocketBook), for example PB618, PB633 etc.</t>
  </si>
  <si>
    <t>Suffixes «+» and «16/64» in the model number means that with one model number there are two devices with different hardware (most often in «+» model the hardware is better on 1-3 points).</t>
  </si>
  <si>
    <t>Комерційна назва моделі - назва, під якою модель просувають в магазинах. Часто вона може бути різною для різних країн чи навіть одна модель в тій же країні продається під різними назвами.</t>
  </si>
  <si>
    <t>Marketing name of the model - the name with which the model is advertised in the World etc. Very often the marketing name can be different in different countries and even in the same country one model of the device can be sold under different marketing names.</t>
  </si>
  <si>
    <t>Model</t>
  </si>
  <si>
    <t>Marketing name of the model</t>
  </si>
  <si>
    <t>Year of release</t>
  </si>
  <si>
    <t>Screen diagonal</t>
  </si>
  <si>
    <t>E-ink screen technology</t>
  </si>
  <si>
    <t>Screen resolution
(px × px)</t>
  </si>
  <si>
    <t>Screen DPI (grey)</t>
  </si>
  <si>
    <t>Number of greyscales</t>
  </si>
  <si>
    <t>Number of colors
(RGB)</t>
  </si>
  <si>
    <t>RGB screen resolution
(px × px)</t>
  </si>
  <si>
    <t>DPI of RGB screen</t>
  </si>
  <si>
    <t>Touchscreen</t>
  </si>
  <si>
    <t>Inductive</t>
  </si>
  <si>
    <t>Capacitive</t>
  </si>
  <si>
    <t>Infrared</t>
  </si>
  <si>
    <t>Capacit+Induct.</t>
  </si>
  <si>
    <t>Frontlight</t>
  </si>
  <si>
    <t>CPU
(cores × GHz)</t>
  </si>
  <si>
    <t>RAM</t>
  </si>
  <si>
    <t>Flash memory</t>
  </si>
  <si>
    <t>Wi-Fi
(GHz)</t>
  </si>
  <si>
    <t>Battery
(mAh)</t>
  </si>
  <si>
    <t>Charging port</t>
  </si>
  <si>
    <t>Memory cards slot</t>
  </si>
  <si>
    <t>G-sensor</t>
  </si>
  <si>
    <t>Cover sensor</t>
  </si>
  <si>
    <t>Speaker</t>
  </si>
  <si>
    <t>Stylus</t>
  </si>
  <si>
    <t>Other</t>
  </si>
  <si>
    <t>Water and dust protection</t>
  </si>
  <si>
    <t>Audio out
(mm)</t>
  </si>
  <si>
    <t>Dimensions
(mm)</t>
  </si>
  <si>
    <t>Weight
(g)</t>
  </si>
  <si>
    <t>OS</t>
  </si>
  <si>
    <t>Body colors</t>
  </si>
  <si>
    <t>Latest firmware
(date _ model)</t>
  </si>
  <si>
    <t>Version of the latest firmware</t>
  </si>
  <si>
    <t>Web site with the maximum count of firmwares and additional files (search by marketing name of the model):</t>
  </si>
  <si>
    <t>InkPad Color [China only]</t>
  </si>
  <si>
    <t>The marketing name of the model sometimes has prefix or suffix with with the model number or the model number sometimes used as one of the marketing name. In the table is only partially taken into account becouse for some models are used up to 4-5 marketing names in different combinations.</t>
  </si>
  <si>
    <t>Some models did not appear in free sales (901 for Ukrainian schools only), after the announcement were not served (601 Revo, Cad Reader, Cad Reader Flex), available only in individual countries (742 InkPad Color with Andrioid in China only), so there is little information about them. As well as about the e-ink Fina screen.</t>
  </si>
  <si>
    <t>Technology according to the evolution of e-ink screen generations: Vizplex, Pearl, Carta (for gray screens) and Triton, Kaleido (for color screens). The suffix «2, 3, HD, +, 1200» means subgeneration.</t>
  </si>
  <si>
    <t>The evolution of screens improved resolution, background linen and screen renewal speed.</t>
  </si>
  <si>
    <t>Mobius - технологія пластикової підкладки екранів (на відміну від усіх інших з скляною підкладкою).</t>
  </si>
  <si>
    <t>Mobius is a technology of plastic lining (unlike all others with a glass lining).</t>
  </si>
  <si>
    <t>Number of shades of gray 16/4 = 16 shades for images / 4 shades for text.</t>
  </si>
  <si>
    <t>All capacitive and infrared touch screens supports multitouch. Inductive screens - only touches of the stylus.</t>
  </si>
  <si>
    <t>Older screens with backlight do not have backlight levels (only on/off), and newer and with a SMARTlight have a backlight level adjustment.</t>
  </si>
  <si>
    <t>SMARTlight - technology for changing the heat/color of the screen backlight.</t>
  </si>
  <si>
    <t>Chaos in the marketing names is added by the Limited Edition devices, which are different in the body color, cover and/or screensaver image.</t>
  </si>
  <si>
    <t>Some models released after 2020 have a metal frame of rigidity inside the body, which should protect against damage to the glass lining of the screen.</t>
  </si>
  <si>
    <t>When searching and choosing a firmware, you should not focus on the numbers after the last dot in the firmware number, because these numbers can be slightly different. That is because for different countries has different latest firmware (for example, because of different book online stores in firmwares).</t>
  </si>
  <si>
    <t>Some firmware is suitable for several similar models (usually for the base model and model with the suffix «+»).</t>
  </si>
  <si>
    <t>https://www.mobileread.com/forums/showthread.php?p=4468270#post4468270</t>
  </si>
  <si>
    <t>Remarks, questions and suggestions you can write to this forums topic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</si>
</sst>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b/>
      <sz val="11"/>
      <color theme="1"/>
      <name val="Calibri"/>
      <family val="2"/>
      <scheme val="minor"/>
    </font>
    <font>
      <sz val="11"/>
      <color theme="1"/>
      <name val="Calibri"/>
      <family val="2"/>
      <scheme val="minor"/>
    </font>
    <font>
      <b/>
      <sz val="16"/>
      <color theme="1"/>
      <name val="Calibri"/>
      <family val="2"/>
      <scheme val="minor"/>
    </font>
    <font>
      <u/>
      <sz val="11"/>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29">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top"/>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wrapText="1"/>
    </xf>
    <xf numFmtId="0" fontId="0" fillId="0" borderId="0" xfId="0" applyAlignment="1">
      <alignment horizontal="left"/>
    </xf>
    <xf numFmtId="0" fontId="2" fillId="0" borderId="0" xfId="0" applyFont="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xf>
    <xf numFmtId="0" fontId="2" fillId="0" borderId="0" xfId="0" applyFont="1" applyAlignment="1">
      <alignment horizontal="left"/>
    </xf>
    <xf numFmtId="49" fontId="1"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49" fontId="0" fillId="0" borderId="0" xfId="0" applyNumberFormat="1" applyAlignment="1">
      <alignment horizontal="center" vertical="center"/>
    </xf>
    <xf numFmtId="49" fontId="0" fillId="0" borderId="0" xfId="0" applyNumberFormat="1"/>
    <xf numFmtId="0" fontId="3" fillId="0" borderId="0" xfId="0" applyFont="1" applyAlignment="1">
      <alignment horizontal="left"/>
    </xf>
    <xf numFmtId="0" fontId="4" fillId="0" borderId="0" xfId="1" applyAlignment="1">
      <alignment horizontal="left"/>
    </xf>
    <xf numFmtId="16" fontId="2" fillId="0" borderId="0" xfId="0" applyNumberFormat="1" applyFont="1"/>
    <xf numFmtId="49" fontId="2" fillId="0" borderId="0" xfId="0" applyNumberFormat="1" applyFont="1" applyAlignment="1">
      <alignment horizontal="left" vertical="center"/>
    </xf>
    <xf numFmtId="49" fontId="2" fillId="0" borderId="0" xfId="0" applyNumberFormat="1" applyFont="1" applyAlignment="1">
      <alignment horizontal="left" vertical="center" wrapText="1"/>
    </xf>
    <xf numFmtId="49" fontId="0" fillId="0" borderId="0" xfId="0" applyNumberFormat="1" applyAlignment="1">
      <alignment horizontal="left" vertical="center"/>
    </xf>
    <xf numFmtId="49" fontId="0" fillId="0" borderId="0" xfId="0" applyNumberFormat="1" applyAlignment="1">
      <alignment horizontal="left" vertical="top"/>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pocketbook.ch/en-ch/support" TargetMode="External"/><Relationship Id="rId1" Type="http://schemas.openxmlformats.org/officeDocument/2006/relationships/hyperlink" Target="https://www.mobileread.com/forums/showthread.php?p=4468270"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pocketbook.ch/en-ch/support" TargetMode="External"/><Relationship Id="rId1" Type="http://schemas.openxmlformats.org/officeDocument/2006/relationships/hyperlink" Target="https://chtyvo.org.ua/"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pocketbook.ch/en-ch/support" TargetMode="External"/><Relationship Id="rId1" Type="http://schemas.openxmlformats.org/officeDocument/2006/relationships/hyperlink" Target="https://chtyvo.org.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8EA37-68E2-4723-AC03-6FD65B227154}">
  <dimension ref="A1:AJ299"/>
  <sheetViews>
    <sheetView tabSelected="1" topLeftCell="A70" workbookViewId="0">
      <selection activeCell="A96" sqref="A96"/>
    </sheetView>
  </sheetViews>
  <sheetFormatPr defaultRowHeight="14.4" x14ac:dyDescent="0.3"/>
  <cols>
    <col min="1" max="1" width="9" style="1" customWidth="1"/>
    <col min="2" max="2" width="21.21875" customWidth="1"/>
    <col min="3" max="3" width="8.33203125" bestFit="1" customWidth="1"/>
    <col min="4" max="4" width="15" bestFit="1" customWidth="1"/>
    <col min="5" max="5" width="16.109375" bestFit="1" customWidth="1"/>
    <col min="6" max="6" width="10.88671875" bestFit="1" customWidth="1"/>
    <col min="7" max="7" width="6.6640625" bestFit="1" customWidth="1"/>
    <col min="8" max="8" width="9.5546875" style="21" bestFit="1" customWidth="1"/>
    <col min="10" max="10" width="10.5546875" customWidth="1"/>
    <col min="11" max="11" width="8.109375" bestFit="1" customWidth="1"/>
    <col min="12" max="12" width="15.5546875" customWidth="1"/>
    <col min="13" max="13" width="11.21875" customWidth="1"/>
    <col min="14" max="14" width="10" bestFit="1" customWidth="1"/>
    <col min="15" max="15" width="7.21875" bestFit="1" customWidth="1"/>
    <col min="16" max="16" width="8.109375" bestFit="1" customWidth="1"/>
    <col min="17" max="17" width="5.44140625" bestFit="1" customWidth="1"/>
    <col min="18" max="18" width="9.88671875" bestFit="1" customWidth="1"/>
    <col min="19" max="19" width="8.21875" bestFit="1" customWidth="1"/>
    <col min="20" max="20" width="9" bestFit="1" customWidth="1"/>
    <col min="21" max="21" width="8.21875" customWidth="1"/>
    <col min="24" max="24" width="8" bestFit="1" customWidth="1"/>
    <col min="25" max="25" width="11" bestFit="1" customWidth="1"/>
    <col min="26" max="26" width="8.77734375" bestFit="1" customWidth="1"/>
    <col min="27" max="27" width="7.33203125" bestFit="1" customWidth="1"/>
    <col min="28" max="28" width="9.88671875" bestFit="1" customWidth="1"/>
    <col min="29" max="29" width="9.5546875" customWidth="1"/>
    <col min="30" max="30" width="17.88671875" bestFit="1" customWidth="1"/>
    <col min="33" max="33" width="19.88671875" bestFit="1" customWidth="1"/>
    <col min="34" max="34" width="18.109375" customWidth="1"/>
    <col min="35" max="35" width="9.5546875" style="21" bestFit="1" customWidth="1"/>
  </cols>
  <sheetData>
    <row r="1" spans="1:36" ht="21" x14ac:dyDescent="0.4">
      <c r="B1" s="22" t="s">
        <v>427</v>
      </c>
    </row>
    <row r="3" spans="1:36" x14ac:dyDescent="0.3">
      <c r="A3" s="10" t="s">
        <v>422</v>
      </c>
    </row>
    <row r="4" spans="1:36" x14ac:dyDescent="0.3">
      <c r="A4" s="10" t="s">
        <v>425</v>
      </c>
    </row>
    <row r="5" spans="1:36" x14ac:dyDescent="0.3">
      <c r="A5" s="10" t="s">
        <v>424</v>
      </c>
    </row>
    <row r="6" spans="1:36" x14ac:dyDescent="0.3">
      <c r="A6" s="16" t="s">
        <v>429</v>
      </c>
    </row>
    <row r="8" spans="1:36" ht="57.6" x14ac:dyDescent="0.3">
      <c r="A8" s="5" t="s">
        <v>434</v>
      </c>
      <c r="B8" s="5" t="s">
        <v>435</v>
      </c>
      <c r="C8" s="5" t="s">
        <v>436</v>
      </c>
      <c r="D8" s="5" t="s">
        <v>437</v>
      </c>
      <c r="E8" s="5" t="s">
        <v>438</v>
      </c>
      <c r="F8" s="5" t="s">
        <v>439</v>
      </c>
      <c r="G8" s="5" t="s">
        <v>440</v>
      </c>
      <c r="H8" s="18" t="s">
        <v>441</v>
      </c>
      <c r="I8" s="5" t="s">
        <v>442</v>
      </c>
      <c r="J8" s="5" t="s">
        <v>443</v>
      </c>
      <c r="K8" s="5" t="s">
        <v>444</v>
      </c>
      <c r="L8" s="5" t="s">
        <v>445</v>
      </c>
      <c r="M8" s="5" t="s">
        <v>450</v>
      </c>
      <c r="N8" s="5" t="s">
        <v>451</v>
      </c>
      <c r="O8" s="5" t="s">
        <v>452</v>
      </c>
      <c r="P8" s="5" t="s">
        <v>453</v>
      </c>
      <c r="Q8" s="5" t="s">
        <v>454</v>
      </c>
      <c r="R8" s="5" t="s">
        <v>4</v>
      </c>
      <c r="S8" s="5" t="s">
        <v>455</v>
      </c>
      <c r="T8" s="5" t="s">
        <v>456</v>
      </c>
      <c r="U8" s="5" t="s">
        <v>457</v>
      </c>
      <c r="V8" s="5" t="s">
        <v>458</v>
      </c>
      <c r="W8" s="5" t="s">
        <v>459</v>
      </c>
      <c r="X8" s="5" t="s">
        <v>41</v>
      </c>
      <c r="Y8" s="5" t="s">
        <v>464</v>
      </c>
      <c r="Z8" s="5" t="s">
        <v>460</v>
      </c>
      <c r="AA8" s="5" t="s">
        <v>461</v>
      </c>
      <c r="AB8" s="5" t="s">
        <v>462</v>
      </c>
      <c r="AC8" s="5" t="s">
        <v>463</v>
      </c>
      <c r="AD8" s="5" t="s">
        <v>465</v>
      </c>
      <c r="AE8" s="5" t="s">
        <v>466</v>
      </c>
      <c r="AF8" s="5" t="s">
        <v>467</v>
      </c>
      <c r="AG8" s="5" t="s">
        <v>468</v>
      </c>
      <c r="AH8" s="5" t="s">
        <v>469</v>
      </c>
      <c r="AI8" s="18" t="s">
        <v>470</v>
      </c>
      <c r="AJ8" s="5"/>
    </row>
    <row r="9" spans="1:36" s="8" customFormat="1" x14ac:dyDescent="0.3">
      <c r="A9" s="9">
        <v>301</v>
      </c>
      <c r="B9" s="14">
        <v>301</v>
      </c>
      <c r="C9" s="6">
        <v>2007</v>
      </c>
      <c r="D9" s="2" t="s">
        <v>36</v>
      </c>
      <c r="E9" s="6" t="s">
        <v>150</v>
      </c>
      <c r="F9" s="6" t="s">
        <v>115</v>
      </c>
      <c r="G9" s="6">
        <v>166</v>
      </c>
      <c r="H9" s="19" t="s">
        <v>190</v>
      </c>
      <c r="I9" s="6" t="s">
        <v>27</v>
      </c>
      <c r="J9" s="6" t="s">
        <v>27</v>
      </c>
      <c r="K9" s="6" t="s">
        <v>27</v>
      </c>
      <c r="L9" s="6" t="s">
        <v>27</v>
      </c>
      <c r="M9" s="6" t="s">
        <v>27</v>
      </c>
      <c r="N9" s="2" t="s">
        <v>174</v>
      </c>
      <c r="O9" s="6" t="s">
        <v>405</v>
      </c>
      <c r="P9" s="6" t="s">
        <v>406</v>
      </c>
      <c r="Q9" s="6" t="s">
        <v>27</v>
      </c>
      <c r="R9" s="6" t="s">
        <v>27</v>
      </c>
      <c r="S9" s="6">
        <v>1000</v>
      </c>
      <c r="T9" s="6" t="s">
        <v>172</v>
      </c>
      <c r="U9" s="6" t="s">
        <v>173</v>
      </c>
      <c r="V9" s="6" t="s">
        <v>27</v>
      </c>
      <c r="W9" s="6" t="s">
        <v>27</v>
      </c>
      <c r="X9" s="6" t="s">
        <v>27</v>
      </c>
      <c r="Y9" s="2">
        <v>2.5</v>
      </c>
      <c r="Z9" s="6" t="s">
        <v>27</v>
      </c>
      <c r="AA9" s="6" t="s">
        <v>27</v>
      </c>
      <c r="AB9" s="6" t="s">
        <v>27</v>
      </c>
      <c r="AC9" s="6" t="s">
        <v>27</v>
      </c>
      <c r="AD9" s="6" t="s">
        <v>179</v>
      </c>
      <c r="AE9" s="6">
        <v>174</v>
      </c>
      <c r="AF9" s="6" t="s">
        <v>34</v>
      </c>
      <c r="AG9" s="11" t="s">
        <v>177</v>
      </c>
      <c r="AH9" s="11" t="s">
        <v>295</v>
      </c>
      <c r="AI9" s="25" t="s">
        <v>350</v>
      </c>
      <c r="AJ9" s="24"/>
    </row>
    <row r="10" spans="1:36" s="8" customFormat="1" x14ac:dyDescent="0.3">
      <c r="A10" s="9" t="s">
        <v>117</v>
      </c>
      <c r="B10" s="14" t="s">
        <v>149</v>
      </c>
      <c r="C10" s="6">
        <v>2009</v>
      </c>
      <c r="D10" s="2" t="s">
        <v>36</v>
      </c>
      <c r="E10" s="6" t="s">
        <v>150</v>
      </c>
      <c r="F10" s="6" t="s">
        <v>115</v>
      </c>
      <c r="G10" s="6">
        <v>166</v>
      </c>
      <c r="H10" s="19" t="s">
        <v>190</v>
      </c>
      <c r="I10" s="6" t="s">
        <v>27</v>
      </c>
      <c r="J10" s="6" t="s">
        <v>27</v>
      </c>
      <c r="K10" s="6" t="s">
        <v>27</v>
      </c>
      <c r="L10" s="6" t="s">
        <v>27</v>
      </c>
      <c r="M10" s="6" t="s">
        <v>27</v>
      </c>
      <c r="N10" s="2" t="s">
        <v>176</v>
      </c>
      <c r="O10" s="6" t="s">
        <v>406</v>
      </c>
      <c r="P10" s="6" t="s">
        <v>407</v>
      </c>
      <c r="Q10" s="6" t="s">
        <v>27</v>
      </c>
      <c r="R10" s="6" t="s">
        <v>27</v>
      </c>
      <c r="S10" s="6">
        <v>1000</v>
      </c>
      <c r="T10" s="6" t="s">
        <v>172</v>
      </c>
      <c r="U10" s="6" t="s">
        <v>173</v>
      </c>
      <c r="V10" s="6" t="s">
        <v>27</v>
      </c>
      <c r="W10" s="6" t="s">
        <v>27</v>
      </c>
      <c r="X10" s="6" t="s">
        <v>27</v>
      </c>
      <c r="Y10" s="2">
        <v>2.5</v>
      </c>
      <c r="Z10" s="6" t="s">
        <v>27</v>
      </c>
      <c r="AA10" s="6" t="s">
        <v>27</v>
      </c>
      <c r="AB10" s="6" t="s">
        <v>27</v>
      </c>
      <c r="AC10" s="6" t="s">
        <v>27</v>
      </c>
      <c r="AD10" s="6" t="s">
        <v>179</v>
      </c>
      <c r="AE10" s="6">
        <v>174</v>
      </c>
      <c r="AF10" s="6" t="s">
        <v>34</v>
      </c>
      <c r="AG10" s="11" t="s">
        <v>76</v>
      </c>
      <c r="AH10" s="11" t="s">
        <v>295</v>
      </c>
      <c r="AI10" s="25" t="s">
        <v>350</v>
      </c>
    </row>
    <row r="11" spans="1:36" s="8" customFormat="1" x14ac:dyDescent="0.3">
      <c r="A11" s="9">
        <v>302</v>
      </c>
      <c r="B11" s="14" t="s">
        <v>204</v>
      </c>
      <c r="C11" s="6">
        <v>2009</v>
      </c>
      <c r="D11" s="2" t="s">
        <v>36</v>
      </c>
      <c r="E11" s="6" t="s">
        <v>150</v>
      </c>
      <c r="F11" s="6" t="s">
        <v>115</v>
      </c>
      <c r="G11" s="6">
        <v>166</v>
      </c>
      <c r="H11" s="19" t="s">
        <v>190</v>
      </c>
      <c r="I11" s="6" t="s">
        <v>27</v>
      </c>
      <c r="J11" s="6" t="s">
        <v>27</v>
      </c>
      <c r="K11" s="6" t="s">
        <v>27</v>
      </c>
      <c r="L11" s="6" t="s">
        <v>27</v>
      </c>
      <c r="M11" s="6" t="s">
        <v>27</v>
      </c>
      <c r="N11" s="2" t="s">
        <v>176</v>
      </c>
      <c r="O11" s="6" t="s">
        <v>406</v>
      </c>
      <c r="P11" s="6" t="s">
        <v>411</v>
      </c>
      <c r="Q11" s="6">
        <v>2.4</v>
      </c>
      <c r="R11" s="6" t="s">
        <v>16</v>
      </c>
      <c r="S11" s="6">
        <v>2050</v>
      </c>
      <c r="T11" s="6" t="s">
        <v>172</v>
      </c>
      <c r="U11" s="6" t="s">
        <v>43</v>
      </c>
      <c r="V11" s="6" t="s">
        <v>16</v>
      </c>
      <c r="W11" s="6" t="s">
        <v>27</v>
      </c>
      <c r="X11" s="6" t="s">
        <v>27</v>
      </c>
      <c r="Y11" s="6">
        <v>3.5</v>
      </c>
      <c r="Z11" s="6" t="s">
        <v>27</v>
      </c>
      <c r="AA11" s="6" t="s">
        <v>27</v>
      </c>
      <c r="AB11" s="6" t="s">
        <v>27</v>
      </c>
      <c r="AC11" s="6" t="s">
        <v>27</v>
      </c>
      <c r="AD11" s="6" t="s">
        <v>192</v>
      </c>
      <c r="AE11" s="6">
        <v>270</v>
      </c>
      <c r="AF11" s="6" t="s">
        <v>34</v>
      </c>
      <c r="AG11" s="11" t="s">
        <v>191</v>
      </c>
      <c r="AH11" s="11" t="s">
        <v>289</v>
      </c>
      <c r="AI11" s="25" t="s">
        <v>87</v>
      </c>
    </row>
    <row r="12" spans="1:36" s="8" customFormat="1" x14ac:dyDescent="0.3">
      <c r="A12" s="9">
        <v>501</v>
      </c>
      <c r="B12" s="14">
        <v>360</v>
      </c>
      <c r="C12" s="6">
        <v>2009</v>
      </c>
      <c r="D12" s="2" t="s">
        <v>198</v>
      </c>
      <c r="E12" s="6" t="s">
        <v>150</v>
      </c>
      <c r="F12" s="6" t="s">
        <v>115</v>
      </c>
      <c r="G12" s="6">
        <v>166</v>
      </c>
      <c r="H12" s="19" t="s">
        <v>190</v>
      </c>
      <c r="I12" s="6" t="s">
        <v>27</v>
      </c>
      <c r="J12" s="6" t="s">
        <v>27</v>
      </c>
      <c r="K12" s="6" t="s">
        <v>27</v>
      </c>
      <c r="L12" s="6" t="s">
        <v>27</v>
      </c>
      <c r="M12" s="6" t="s">
        <v>27</v>
      </c>
      <c r="N12" s="2" t="s">
        <v>176</v>
      </c>
      <c r="O12" s="6" t="s">
        <v>406</v>
      </c>
      <c r="P12" s="6" t="s">
        <v>407</v>
      </c>
      <c r="Q12" s="6" t="s">
        <v>27</v>
      </c>
      <c r="R12" s="6" t="s">
        <v>27</v>
      </c>
      <c r="S12" s="6">
        <v>1000</v>
      </c>
      <c r="T12" s="6" t="s">
        <v>172</v>
      </c>
      <c r="U12" s="6" t="s">
        <v>173</v>
      </c>
      <c r="V12" s="6" t="s">
        <v>16</v>
      </c>
      <c r="W12" s="6" t="s">
        <v>27</v>
      </c>
      <c r="X12" s="6" t="s">
        <v>27</v>
      </c>
      <c r="Y12" s="6" t="s">
        <v>27</v>
      </c>
      <c r="Z12" s="6" t="s">
        <v>27</v>
      </c>
      <c r="AA12" s="6" t="s">
        <v>27</v>
      </c>
      <c r="AB12" s="6" t="s">
        <v>27</v>
      </c>
      <c r="AC12" s="6" t="s">
        <v>27</v>
      </c>
      <c r="AD12" s="6" t="s">
        <v>200</v>
      </c>
      <c r="AE12" s="6">
        <v>180</v>
      </c>
      <c r="AF12" s="6" t="s">
        <v>34</v>
      </c>
      <c r="AG12" s="11" t="s">
        <v>182</v>
      </c>
      <c r="AH12" s="11" t="s">
        <v>296</v>
      </c>
      <c r="AI12" s="25" t="s">
        <v>351</v>
      </c>
    </row>
    <row r="13" spans="1:36" s="8" customFormat="1" x14ac:dyDescent="0.3">
      <c r="A13" s="9">
        <v>511</v>
      </c>
      <c r="B13" s="14" t="s">
        <v>118</v>
      </c>
      <c r="C13" s="6">
        <v>2012</v>
      </c>
      <c r="D13" s="2" t="s">
        <v>198</v>
      </c>
      <c r="E13" s="6" t="s">
        <v>150</v>
      </c>
      <c r="F13" s="6" t="s">
        <v>115</v>
      </c>
      <c r="G13" s="6">
        <v>166</v>
      </c>
      <c r="H13" s="19" t="s">
        <v>190</v>
      </c>
      <c r="I13" s="6" t="s">
        <v>27</v>
      </c>
      <c r="J13" s="6" t="s">
        <v>27</v>
      </c>
      <c r="K13" s="6" t="s">
        <v>27</v>
      </c>
      <c r="L13" s="6" t="s">
        <v>27</v>
      </c>
      <c r="M13" s="6" t="s">
        <v>27</v>
      </c>
      <c r="N13" s="2" t="s">
        <v>186</v>
      </c>
      <c r="O13" s="6" t="s">
        <v>408</v>
      </c>
      <c r="P13" s="6" t="s">
        <v>412</v>
      </c>
      <c r="Q13" s="6">
        <v>2.4</v>
      </c>
      <c r="R13" s="6" t="s">
        <v>27</v>
      </c>
      <c r="S13" s="6">
        <v>1000</v>
      </c>
      <c r="T13" s="6" t="s">
        <v>172</v>
      </c>
      <c r="U13" s="6" t="s">
        <v>43</v>
      </c>
      <c r="V13" s="6" t="s">
        <v>16</v>
      </c>
      <c r="W13" s="6" t="s">
        <v>27</v>
      </c>
      <c r="X13" s="6" t="s">
        <v>27</v>
      </c>
      <c r="Y13" s="6" t="s">
        <v>27</v>
      </c>
      <c r="Z13" s="6" t="s">
        <v>27</v>
      </c>
      <c r="AA13" s="6" t="s">
        <v>27</v>
      </c>
      <c r="AB13" s="6" t="s">
        <v>27</v>
      </c>
      <c r="AC13" s="6" t="s">
        <v>27</v>
      </c>
      <c r="AD13" s="6" t="s">
        <v>200</v>
      </c>
      <c r="AE13" s="6">
        <v>180</v>
      </c>
      <c r="AF13" s="6" t="s">
        <v>34</v>
      </c>
      <c r="AG13" s="11" t="s">
        <v>162</v>
      </c>
      <c r="AH13" s="11" t="s">
        <v>297</v>
      </c>
      <c r="AI13" s="25" t="s">
        <v>352</v>
      </c>
    </row>
    <row r="14" spans="1:36" s="8" customFormat="1" x14ac:dyDescent="0.3">
      <c r="A14" s="9">
        <v>512</v>
      </c>
      <c r="B14" s="14" t="s">
        <v>119</v>
      </c>
      <c r="C14" s="6">
        <v>2011</v>
      </c>
      <c r="D14" s="2" t="s">
        <v>198</v>
      </c>
      <c r="E14" s="6" t="s">
        <v>150</v>
      </c>
      <c r="F14" s="6" t="s">
        <v>115</v>
      </c>
      <c r="G14" s="6">
        <v>166</v>
      </c>
      <c r="H14" s="19" t="s">
        <v>190</v>
      </c>
      <c r="I14" s="6" t="s">
        <v>27</v>
      </c>
      <c r="J14" s="6" t="s">
        <v>27</v>
      </c>
      <c r="K14" s="6" t="s">
        <v>27</v>
      </c>
      <c r="L14" s="6" t="s">
        <v>27</v>
      </c>
      <c r="M14" s="6" t="s">
        <v>27</v>
      </c>
      <c r="N14" s="2" t="s">
        <v>199</v>
      </c>
      <c r="O14" s="6" t="s">
        <v>408</v>
      </c>
      <c r="P14" s="6" t="s">
        <v>412</v>
      </c>
      <c r="Q14" s="6">
        <v>2.4</v>
      </c>
      <c r="R14" s="6" t="s">
        <v>27</v>
      </c>
      <c r="S14" s="6">
        <v>1000</v>
      </c>
      <c r="T14" s="6" t="s">
        <v>172</v>
      </c>
      <c r="U14" s="6" t="s">
        <v>43</v>
      </c>
      <c r="V14" s="6" t="s">
        <v>16</v>
      </c>
      <c r="W14" s="6" t="s">
        <v>27</v>
      </c>
      <c r="X14" s="6" t="s">
        <v>27</v>
      </c>
      <c r="Y14" s="6" t="s">
        <v>27</v>
      </c>
      <c r="Z14" s="6" t="s">
        <v>27</v>
      </c>
      <c r="AA14" s="6" t="s">
        <v>27</v>
      </c>
      <c r="AB14" s="6" t="s">
        <v>27</v>
      </c>
      <c r="AC14" s="6" t="s">
        <v>27</v>
      </c>
      <c r="AD14" s="6" t="s">
        <v>200</v>
      </c>
      <c r="AE14" s="6">
        <v>180</v>
      </c>
      <c r="AF14" s="6" t="s">
        <v>34</v>
      </c>
      <c r="AG14" s="11" t="s">
        <v>201</v>
      </c>
      <c r="AH14" s="11" t="s">
        <v>298</v>
      </c>
      <c r="AI14" s="25" t="s">
        <v>353</v>
      </c>
    </row>
    <row r="15" spans="1:36" s="8" customFormat="1" x14ac:dyDescent="0.3">
      <c r="A15" s="9">
        <v>515</v>
      </c>
      <c r="B15" s="14" t="s">
        <v>120</v>
      </c>
      <c r="C15" s="6">
        <v>2013</v>
      </c>
      <c r="D15" s="2" t="s">
        <v>198</v>
      </c>
      <c r="E15" s="6" t="s">
        <v>150</v>
      </c>
      <c r="F15" s="6" t="s">
        <v>115</v>
      </c>
      <c r="G15" s="6">
        <v>166</v>
      </c>
      <c r="H15" s="19">
        <v>16</v>
      </c>
      <c r="I15" s="6" t="s">
        <v>27</v>
      </c>
      <c r="J15" s="6" t="s">
        <v>27</v>
      </c>
      <c r="K15" s="6" t="s">
        <v>27</v>
      </c>
      <c r="L15" s="6" t="s">
        <v>27</v>
      </c>
      <c r="M15" s="6" t="s">
        <v>27</v>
      </c>
      <c r="N15" s="2" t="s">
        <v>113</v>
      </c>
      <c r="O15" s="6" t="s">
        <v>409</v>
      </c>
      <c r="P15" s="6" t="s">
        <v>413</v>
      </c>
      <c r="Q15" s="6" t="s">
        <v>27</v>
      </c>
      <c r="R15" s="6" t="s">
        <v>27</v>
      </c>
      <c r="S15" s="6">
        <v>1000</v>
      </c>
      <c r="T15" s="6" t="s">
        <v>74</v>
      </c>
      <c r="U15" s="6" t="s">
        <v>27</v>
      </c>
      <c r="V15" s="6" t="s">
        <v>27</v>
      </c>
      <c r="W15" s="6" t="s">
        <v>27</v>
      </c>
      <c r="X15" s="6" t="s">
        <v>27</v>
      </c>
      <c r="Y15" s="6" t="s">
        <v>27</v>
      </c>
      <c r="Z15" s="6" t="s">
        <v>27</v>
      </c>
      <c r="AA15" s="6" t="s">
        <v>27</v>
      </c>
      <c r="AB15" s="6" t="s">
        <v>27</v>
      </c>
      <c r="AC15" s="6" t="s">
        <v>27</v>
      </c>
      <c r="AD15" s="6" t="s">
        <v>202</v>
      </c>
      <c r="AE15" s="6">
        <v>131</v>
      </c>
      <c r="AF15" s="6" t="s">
        <v>34</v>
      </c>
      <c r="AG15" s="11" t="s">
        <v>203</v>
      </c>
      <c r="AH15" s="11" t="s">
        <v>299</v>
      </c>
      <c r="AI15" s="25" t="s">
        <v>354</v>
      </c>
    </row>
    <row r="16" spans="1:36" s="8" customFormat="1" x14ac:dyDescent="0.3">
      <c r="A16" s="9">
        <v>601</v>
      </c>
      <c r="B16" s="14" t="s">
        <v>148</v>
      </c>
      <c r="C16" s="6">
        <v>2010</v>
      </c>
      <c r="D16" s="2" t="s">
        <v>36</v>
      </c>
      <c r="E16" s="6" t="s">
        <v>150</v>
      </c>
      <c r="F16" s="6" t="s">
        <v>115</v>
      </c>
      <c r="G16" s="6">
        <v>166</v>
      </c>
      <c r="H16" s="19" t="s">
        <v>190</v>
      </c>
      <c r="I16" s="6" t="s">
        <v>27</v>
      </c>
      <c r="J16" s="6" t="s">
        <v>27</v>
      </c>
      <c r="K16" s="6" t="s">
        <v>27</v>
      </c>
      <c r="L16" s="6" t="s">
        <v>27</v>
      </c>
      <c r="M16" s="6" t="s">
        <v>27</v>
      </c>
      <c r="N16" s="2" t="s">
        <v>180</v>
      </c>
      <c r="O16" s="6" t="s">
        <v>408</v>
      </c>
      <c r="P16" s="6" t="s">
        <v>412</v>
      </c>
      <c r="Q16" s="6" t="s">
        <v>27</v>
      </c>
      <c r="R16" s="6" t="s">
        <v>27</v>
      </c>
      <c r="S16" s="6">
        <v>1000</v>
      </c>
      <c r="T16" s="6" t="s">
        <v>172</v>
      </c>
      <c r="U16" s="6" t="s">
        <v>173</v>
      </c>
      <c r="V16" s="2" t="s">
        <v>27</v>
      </c>
      <c r="W16" s="2" t="s">
        <v>27</v>
      </c>
      <c r="X16" s="6" t="s">
        <v>27</v>
      </c>
      <c r="Y16" s="6" t="s">
        <v>87</v>
      </c>
      <c r="Z16" s="2" t="s">
        <v>27</v>
      </c>
      <c r="AA16" s="2" t="s">
        <v>27</v>
      </c>
      <c r="AB16" s="2" t="s">
        <v>27</v>
      </c>
      <c r="AC16" s="2" t="s">
        <v>27</v>
      </c>
      <c r="AD16" s="6" t="s">
        <v>188</v>
      </c>
      <c r="AE16" s="6">
        <v>174</v>
      </c>
      <c r="AF16" s="7" t="s">
        <v>34</v>
      </c>
      <c r="AG16" s="11" t="s">
        <v>187</v>
      </c>
      <c r="AH16" s="11" t="s">
        <v>87</v>
      </c>
      <c r="AI16" s="25" t="s">
        <v>87</v>
      </c>
    </row>
    <row r="17" spans="1:35" s="8" customFormat="1" x14ac:dyDescent="0.3">
      <c r="A17" s="9">
        <v>602</v>
      </c>
      <c r="B17" s="14" t="s">
        <v>121</v>
      </c>
      <c r="C17" s="6">
        <v>2009</v>
      </c>
      <c r="D17" s="2" t="s">
        <v>36</v>
      </c>
      <c r="E17" s="6" t="s">
        <v>150</v>
      </c>
      <c r="F17" s="6" t="s">
        <v>115</v>
      </c>
      <c r="G17" s="6">
        <v>166</v>
      </c>
      <c r="H17" s="19" t="s">
        <v>190</v>
      </c>
      <c r="I17" s="6" t="s">
        <v>27</v>
      </c>
      <c r="J17" s="6" t="s">
        <v>27</v>
      </c>
      <c r="K17" s="6" t="s">
        <v>27</v>
      </c>
      <c r="L17" s="6" t="s">
        <v>27</v>
      </c>
      <c r="M17" s="6" t="s">
        <v>27</v>
      </c>
      <c r="N17" s="2" t="s">
        <v>199</v>
      </c>
      <c r="O17" s="6" t="s">
        <v>409</v>
      </c>
      <c r="P17" s="6" t="s">
        <v>412</v>
      </c>
      <c r="Q17" s="6">
        <v>2.4</v>
      </c>
      <c r="R17" s="6" t="s">
        <v>16</v>
      </c>
      <c r="S17" s="6">
        <v>1530</v>
      </c>
      <c r="T17" s="6" t="s">
        <v>74</v>
      </c>
      <c r="U17" s="6" t="s">
        <v>43</v>
      </c>
      <c r="V17" s="2" t="s">
        <v>27</v>
      </c>
      <c r="W17" s="2" t="s">
        <v>27</v>
      </c>
      <c r="X17" s="6" t="s">
        <v>16</v>
      </c>
      <c r="Y17" s="6">
        <v>3.5</v>
      </c>
      <c r="Z17" s="2" t="s">
        <v>27</v>
      </c>
      <c r="AA17" s="2" t="s">
        <v>27</v>
      </c>
      <c r="AB17" s="6" t="s">
        <v>27</v>
      </c>
      <c r="AC17" s="2" t="s">
        <v>27</v>
      </c>
      <c r="AD17" s="6" t="s">
        <v>215</v>
      </c>
      <c r="AE17" s="6">
        <v>250</v>
      </c>
      <c r="AF17" s="7" t="s">
        <v>34</v>
      </c>
      <c r="AG17" s="11" t="s">
        <v>206</v>
      </c>
      <c r="AH17" s="11" t="s">
        <v>300</v>
      </c>
      <c r="AI17" s="25" t="s">
        <v>355</v>
      </c>
    </row>
    <row r="18" spans="1:35" s="8" customFormat="1" x14ac:dyDescent="0.3">
      <c r="A18" s="9">
        <v>603</v>
      </c>
      <c r="B18" s="14" t="s">
        <v>122</v>
      </c>
      <c r="C18" s="6">
        <v>2009</v>
      </c>
      <c r="D18" s="2" t="s">
        <v>36</v>
      </c>
      <c r="E18" s="6" t="s">
        <v>150</v>
      </c>
      <c r="F18" s="6" t="s">
        <v>115</v>
      </c>
      <c r="G18" s="6">
        <v>166</v>
      </c>
      <c r="H18" s="19" t="s">
        <v>190</v>
      </c>
      <c r="I18" s="6" t="s">
        <v>27</v>
      </c>
      <c r="J18" s="6" t="s">
        <v>27</v>
      </c>
      <c r="K18" s="6" t="s">
        <v>27</v>
      </c>
      <c r="L18" s="2" t="s">
        <v>446</v>
      </c>
      <c r="M18" s="6" t="s">
        <v>27</v>
      </c>
      <c r="N18" s="2" t="s">
        <v>180</v>
      </c>
      <c r="O18" s="6" t="s">
        <v>408</v>
      </c>
      <c r="P18" s="6" t="s">
        <v>412</v>
      </c>
      <c r="Q18" s="6">
        <v>2.4</v>
      </c>
      <c r="R18" s="6" t="s">
        <v>16</v>
      </c>
      <c r="S18" s="6">
        <v>2000</v>
      </c>
      <c r="T18" s="6" t="s">
        <v>74</v>
      </c>
      <c r="U18" s="6" t="s">
        <v>43</v>
      </c>
      <c r="V18" s="6" t="s">
        <v>16</v>
      </c>
      <c r="W18" s="6" t="s">
        <v>27</v>
      </c>
      <c r="X18" s="6" t="s">
        <v>16</v>
      </c>
      <c r="Y18" s="6">
        <v>3.5</v>
      </c>
      <c r="Z18" s="6" t="s">
        <v>27</v>
      </c>
      <c r="AA18" s="6" t="s">
        <v>16</v>
      </c>
      <c r="AB18" s="6" t="s">
        <v>244</v>
      </c>
      <c r="AC18" s="6" t="s">
        <v>27</v>
      </c>
      <c r="AD18" s="6" t="s">
        <v>189</v>
      </c>
      <c r="AE18" s="6">
        <v>280</v>
      </c>
      <c r="AF18" s="6" t="s">
        <v>34</v>
      </c>
      <c r="AG18" t="s">
        <v>182</v>
      </c>
      <c r="AH18" s="11" t="s">
        <v>301</v>
      </c>
      <c r="AI18" s="25" t="s">
        <v>355</v>
      </c>
    </row>
    <row r="19" spans="1:35" s="8" customFormat="1" x14ac:dyDescent="0.3">
      <c r="A19" s="9">
        <v>606</v>
      </c>
      <c r="B19" s="14" t="s">
        <v>290</v>
      </c>
      <c r="C19" s="6">
        <v>2020</v>
      </c>
      <c r="D19" s="2" t="s">
        <v>36</v>
      </c>
      <c r="E19" s="6" t="s">
        <v>26</v>
      </c>
      <c r="F19" s="6" t="s">
        <v>61</v>
      </c>
      <c r="G19" s="6">
        <v>212</v>
      </c>
      <c r="H19" s="19">
        <v>16</v>
      </c>
      <c r="I19" s="6" t="s">
        <v>27</v>
      </c>
      <c r="J19" s="6" t="s">
        <v>27</v>
      </c>
      <c r="K19" s="6" t="s">
        <v>27</v>
      </c>
      <c r="L19" s="6" t="s">
        <v>27</v>
      </c>
      <c r="M19" s="6" t="s">
        <v>27</v>
      </c>
      <c r="N19" s="2" t="s">
        <v>113</v>
      </c>
      <c r="O19" s="6" t="s">
        <v>409</v>
      </c>
      <c r="P19" s="6" t="s">
        <v>414</v>
      </c>
      <c r="Q19" s="6" t="s">
        <v>27</v>
      </c>
      <c r="R19" s="6" t="s">
        <v>27</v>
      </c>
      <c r="S19" s="6">
        <v>800</v>
      </c>
      <c r="T19" s="6" t="s">
        <v>74</v>
      </c>
      <c r="U19" s="6" t="s">
        <v>43</v>
      </c>
      <c r="V19" s="6" t="s">
        <v>27</v>
      </c>
      <c r="W19" s="6" t="s">
        <v>27</v>
      </c>
      <c r="X19" s="6" t="s">
        <v>27</v>
      </c>
      <c r="Y19" s="6" t="s">
        <v>27</v>
      </c>
      <c r="Z19" s="6" t="s">
        <v>27</v>
      </c>
      <c r="AA19" s="6" t="s">
        <v>27</v>
      </c>
      <c r="AB19" s="6" t="s">
        <v>27</v>
      </c>
      <c r="AC19" s="6" t="s">
        <v>27</v>
      </c>
      <c r="AD19" s="6" t="s">
        <v>75</v>
      </c>
      <c r="AE19" s="6">
        <v>145</v>
      </c>
      <c r="AF19" s="6" t="s">
        <v>34</v>
      </c>
      <c r="AG19" t="s">
        <v>182</v>
      </c>
      <c r="AH19" s="9" t="s">
        <v>302</v>
      </c>
      <c r="AI19" s="26" t="s">
        <v>303</v>
      </c>
    </row>
    <row r="20" spans="1:35" s="8" customFormat="1" x14ac:dyDescent="0.3">
      <c r="A20" s="9">
        <v>611</v>
      </c>
      <c r="B20" s="14" t="s">
        <v>152</v>
      </c>
      <c r="C20" s="6">
        <v>2011</v>
      </c>
      <c r="D20" s="2" t="s">
        <v>36</v>
      </c>
      <c r="E20" s="6" t="s">
        <v>150</v>
      </c>
      <c r="F20" s="6" t="s">
        <v>115</v>
      </c>
      <c r="G20" s="6">
        <v>166</v>
      </c>
      <c r="H20" s="19" t="s">
        <v>190</v>
      </c>
      <c r="I20" s="6" t="s">
        <v>27</v>
      </c>
      <c r="J20" s="6" t="s">
        <v>27</v>
      </c>
      <c r="K20" s="6" t="s">
        <v>27</v>
      </c>
      <c r="L20" s="6" t="s">
        <v>27</v>
      </c>
      <c r="M20" s="6" t="s">
        <v>27</v>
      </c>
      <c r="N20" s="2" t="s">
        <v>186</v>
      </c>
      <c r="O20" s="6" t="s">
        <v>408</v>
      </c>
      <c r="P20" s="6" t="s">
        <v>412</v>
      </c>
      <c r="Q20" s="6">
        <v>2.4</v>
      </c>
      <c r="R20" s="6" t="s">
        <v>27</v>
      </c>
      <c r="S20" s="6">
        <v>1000</v>
      </c>
      <c r="T20" s="6" t="s">
        <v>74</v>
      </c>
      <c r="U20" s="6" t="s">
        <v>43</v>
      </c>
      <c r="V20" s="6" t="s">
        <v>27</v>
      </c>
      <c r="W20" s="6" t="s">
        <v>27</v>
      </c>
      <c r="X20" s="6" t="s">
        <v>27</v>
      </c>
      <c r="Y20" s="6" t="s">
        <v>27</v>
      </c>
      <c r="Z20" s="6" t="s">
        <v>27</v>
      </c>
      <c r="AA20" s="6" t="s">
        <v>27</v>
      </c>
      <c r="AB20" s="6" t="s">
        <v>27</v>
      </c>
      <c r="AC20" s="6" t="s">
        <v>27</v>
      </c>
      <c r="AD20" s="6" t="s">
        <v>214</v>
      </c>
      <c r="AE20" s="6">
        <v>175</v>
      </c>
      <c r="AF20" s="6" t="s">
        <v>34</v>
      </c>
      <c r="AG20" s="11" t="s">
        <v>206</v>
      </c>
      <c r="AH20" s="11" t="s">
        <v>304</v>
      </c>
      <c r="AI20" s="25" t="s">
        <v>305</v>
      </c>
    </row>
    <row r="21" spans="1:35" s="8" customFormat="1" x14ac:dyDescent="0.3">
      <c r="A21" s="9">
        <v>612</v>
      </c>
      <c r="B21" s="14" t="s">
        <v>124</v>
      </c>
      <c r="C21" s="6">
        <v>2011</v>
      </c>
      <c r="D21" s="2" t="s">
        <v>36</v>
      </c>
      <c r="E21" s="6" t="s">
        <v>216</v>
      </c>
      <c r="F21" s="6" t="s">
        <v>115</v>
      </c>
      <c r="G21" s="6">
        <v>166</v>
      </c>
      <c r="H21" s="19" t="s">
        <v>190</v>
      </c>
      <c r="I21" s="6" t="s">
        <v>27</v>
      </c>
      <c r="J21" s="6" t="s">
        <v>27</v>
      </c>
      <c r="K21" s="6" t="s">
        <v>27</v>
      </c>
      <c r="L21" s="2" t="s">
        <v>446</v>
      </c>
      <c r="M21" s="6" t="s">
        <v>27</v>
      </c>
      <c r="N21" s="2" t="s">
        <v>180</v>
      </c>
      <c r="O21" s="6" t="s">
        <v>409</v>
      </c>
      <c r="P21" s="6" t="s">
        <v>412</v>
      </c>
      <c r="Q21" s="6">
        <v>2.4</v>
      </c>
      <c r="R21" s="6" t="s">
        <v>16</v>
      </c>
      <c r="S21" s="6">
        <v>1530</v>
      </c>
      <c r="T21" s="6" t="s">
        <v>74</v>
      </c>
      <c r="U21" s="6" t="s">
        <v>43</v>
      </c>
      <c r="V21" s="6" t="s">
        <v>16</v>
      </c>
      <c r="W21" s="6" t="s">
        <v>27</v>
      </c>
      <c r="X21" s="6" t="s">
        <v>16</v>
      </c>
      <c r="Y21" s="6">
        <v>3.5</v>
      </c>
      <c r="Z21" s="6" t="s">
        <v>27</v>
      </c>
      <c r="AA21" s="6" t="s">
        <v>16</v>
      </c>
      <c r="AB21" s="6" t="s">
        <v>27</v>
      </c>
      <c r="AC21" s="6" t="s">
        <v>27</v>
      </c>
      <c r="AD21" s="6" t="s">
        <v>215</v>
      </c>
      <c r="AE21" s="6">
        <v>276</v>
      </c>
      <c r="AF21" s="6" t="s">
        <v>34</v>
      </c>
      <c r="AG21" s="11" t="s">
        <v>206</v>
      </c>
      <c r="AH21" s="11" t="s">
        <v>306</v>
      </c>
      <c r="AI21" s="25" t="s">
        <v>355</v>
      </c>
    </row>
    <row r="22" spans="1:35" s="8" customFormat="1" x14ac:dyDescent="0.3">
      <c r="A22" s="9">
        <v>613</v>
      </c>
      <c r="B22" s="14" t="s">
        <v>151</v>
      </c>
      <c r="C22" s="6">
        <v>2012</v>
      </c>
      <c r="D22" s="2" t="s">
        <v>36</v>
      </c>
      <c r="E22" s="6" t="s">
        <v>150</v>
      </c>
      <c r="F22" s="6" t="s">
        <v>115</v>
      </c>
      <c r="G22" s="6">
        <v>166</v>
      </c>
      <c r="H22" s="19">
        <v>16</v>
      </c>
      <c r="I22" s="6" t="s">
        <v>27</v>
      </c>
      <c r="J22" s="6" t="s">
        <v>27</v>
      </c>
      <c r="K22" s="6" t="s">
        <v>27</v>
      </c>
      <c r="L22" s="6" t="s">
        <v>27</v>
      </c>
      <c r="M22" s="6" t="s">
        <v>27</v>
      </c>
      <c r="N22" s="2" t="s">
        <v>186</v>
      </c>
      <c r="O22" s="6" t="s">
        <v>408</v>
      </c>
      <c r="P22" s="6" t="s">
        <v>412</v>
      </c>
      <c r="Q22" s="6" t="s">
        <v>27</v>
      </c>
      <c r="R22" s="6" t="s">
        <v>27</v>
      </c>
      <c r="S22" s="6">
        <v>1000</v>
      </c>
      <c r="T22" s="6" t="s">
        <v>74</v>
      </c>
      <c r="U22" s="6" t="s">
        <v>43</v>
      </c>
      <c r="V22" s="6" t="s">
        <v>27</v>
      </c>
      <c r="W22" s="6" t="s">
        <v>27</v>
      </c>
      <c r="X22" s="6" t="s">
        <v>27</v>
      </c>
      <c r="Y22" s="6" t="s">
        <v>27</v>
      </c>
      <c r="Z22" s="6" t="s">
        <v>27</v>
      </c>
      <c r="AA22" s="6" t="s">
        <v>27</v>
      </c>
      <c r="AB22" s="6" t="s">
        <v>27</v>
      </c>
      <c r="AC22" s="6" t="s">
        <v>27</v>
      </c>
      <c r="AD22" s="6" t="s">
        <v>214</v>
      </c>
      <c r="AE22" s="6">
        <v>180</v>
      </c>
      <c r="AF22" s="6" t="s">
        <v>34</v>
      </c>
      <c r="AG22" s="11" t="s">
        <v>206</v>
      </c>
      <c r="AH22" s="11" t="s">
        <v>307</v>
      </c>
      <c r="AI22" s="25" t="s">
        <v>356</v>
      </c>
    </row>
    <row r="23" spans="1:35" s="8" customFormat="1" x14ac:dyDescent="0.3">
      <c r="A23" s="9">
        <v>614</v>
      </c>
      <c r="B23" s="14" t="s">
        <v>139</v>
      </c>
      <c r="C23" s="6">
        <v>2013</v>
      </c>
      <c r="D23" s="2" t="s">
        <v>36</v>
      </c>
      <c r="E23" s="6" t="s">
        <v>110</v>
      </c>
      <c r="F23" s="6" t="s">
        <v>115</v>
      </c>
      <c r="G23" s="6">
        <v>166</v>
      </c>
      <c r="H23" s="19">
        <v>16</v>
      </c>
      <c r="I23" s="6" t="s">
        <v>27</v>
      </c>
      <c r="J23" s="6" t="s">
        <v>27</v>
      </c>
      <c r="K23" s="6" t="s">
        <v>27</v>
      </c>
      <c r="L23" s="6" t="s">
        <v>27</v>
      </c>
      <c r="M23" s="6" t="s">
        <v>27</v>
      </c>
      <c r="N23" s="2" t="s">
        <v>113</v>
      </c>
      <c r="O23" s="6" t="s">
        <v>409</v>
      </c>
      <c r="P23" s="6" t="s">
        <v>413</v>
      </c>
      <c r="Q23" s="6" t="s">
        <v>27</v>
      </c>
      <c r="R23" s="6" t="s">
        <v>27</v>
      </c>
      <c r="S23" s="6">
        <v>1300</v>
      </c>
      <c r="T23" s="6" t="s">
        <v>74</v>
      </c>
      <c r="U23" s="6" t="s">
        <v>43</v>
      </c>
      <c r="V23" s="6" t="s">
        <v>27</v>
      </c>
      <c r="W23" s="6" t="s">
        <v>27</v>
      </c>
      <c r="X23" s="6" t="s">
        <v>27</v>
      </c>
      <c r="Y23" s="6" t="s">
        <v>27</v>
      </c>
      <c r="Z23" s="6" t="s">
        <v>27</v>
      </c>
      <c r="AA23" s="6" t="s">
        <v>27</v>
      </c>
      <c r="AB23" s="6" t="s">
        <v>27</v>
      </c>
      <c r="AC23" s="6" t="s">
        <v>27</v>
      </c>
      <c r="AD23" s="6" t="s">
        <v>205</v>
      </c>
      <c r="AE23" s="6">
        <v>188</v>
      </c>
      <c r="AF23" s="6" t="s">
        <v>34</v>
      </c>
      <c r="AG23" s="11" t="s">
        <v>206</v>
      </c>
      <c r="AH23" s="11" t="s">
        <v>308</v>
      </c>
      <c r="AI23" s="25" t="s">
        <v>357</v>
      </c>
    </row>
    <row r="24" spans="1:35" s="8" customFormat="1" x14ac:dyDescent="0.3">
      <c r="A24" s="9" t="s">
        <v>143</v>
      </c>
      <c r="B24" s="14" t="s">
        <v>140</v>
      </c>
      <c r="C24" s="6">
        <v>2017</v>
      </c>
      <c r="D24" s="2" t="s">
        <v>36</v>
      </c>
      <c r="E24" s="6" t="s">
        <v>26</v>
      </c>
      <c r="F24" s="6" t="s">
        <v>115</v>
      </c>
      <c r="G24" s="6">
        <v>166</v>
      </c>
      <c r="H24" s="19">
        <v>16</v>
      </c>
      <c r="I24" s="6" t="s">
        <v>27</v>
      </c>
      <c r="J24" s="6" t="s">
        <v>27</v>
      </c>
      <c r="K24" s="6" t="s">
        <v>27</v>
      </c>
      <c r="L24" s="6" t="s">
        <v>27</v>
      </c>
      <c r="M24" s="6" t="s">
        <v>27</v>
      </c>
      <c r="N24" s="2" t="s">
        <v>113</v>
      </c>
      <c r="O24" s="6" t="s">
        <v>409</v>
      </c>
      <c r="P24" s="6" t="s">
        <v>414</v>
      </c>
      <c r="Q24" s="6" t="s">
        <v>27</v>
      </c>
      <c r="R24" s="6" t="s">
        <v>27</v>
      </c>
      <c r="S24" s="6">
        <v>1300</v>
      </c>
      <c r="T24" s="6" t="s">
        <v>74</v>
      </c>
      <c r="U24" s="6" t="s">
        <v>43</v>
      </c>
      <c r="V24" s="6" t="s">
        <v>27</v>
      </c>
      <c r="W24" s="6" t="s">
        <v>27</v>
      </c>
      <c r="X24" s="6" t="s">
        <v>27</v>
      </c>
      <c r="Y24" s="6" t="s">
        <v>27</v>
      </c>
      <c r="Z24" s="6" t="s">
        <v>27</v>
      </c>
      <c r="AA24" s="6" t="s">
        <v>27</v>
      </c>
      <c r="AB24" s="6" t="s">
        <v>27</v>
      </c>
      <c r="AC24" s="6" t="s">
        <v>27</v>
      </c>
      <c r="AD24" s="6" t="s">
        <v>205</v>
      </c>
      <c r="AE24" s="6">
        <v>170</v>
      </c>
      <c r="AF24" s="6" t="s">
        <v>34</v>
      </c>
      <c r="AG24" s="11" t="s">
        <v>207</v>
      </c>
      <c r="AH24" s="11" t="s">
        <v>309</v>
      </c>
      <c r="AI24" s="25" t="s">
        <v>358</v>
      </c>
    </row>
    <row r="25" spans="1:35" s="8" customFormat="1" x14ac:dyDescent="0.3">
      <c r="A25" s="9">
        <v>615</v>
      </c>
      <c r="B25" s="14" t="s">
        <v>116</v>
      </c>
      <c r="C25" s="6">
        <v>2016</v>
      </c>
      <c r="D25" s="2" t="s">
        <v>36</v>
      </c>
      <c r="E25" s="6" t="s">
        <v>111</v>
      </c>
      <c r="F25" s="6" t="s">
        <v>61</v>
      </c>
      <c r="G25" s="6">
        <v>212</v>
      </c>
      <c r="H25" s="19">
        <v>16</v>
      </c>
      <c r="I25" s="6" t="s">
        <v>27</v>
      </c>
      <c r="J25" s="6" t="s">
        <v>27</v>
      </c>
      <c r="K25" s="6" t="s">
        <v>27</v>
      </c>
      <c r="L25" s="6" t="s">
        <v>27</v>
      </c>
      <c r="M25" s="6" t="s">
        <v>16</v>
      </c>
      <c r="N25" s="2" t="s">
        <v>113</v>
      </c>
      <c r="O25" s="6" t="s">
        <v>409</v>
      </c>
      <c r="P25" s="6" t="s">
        <v>414</v>
      </c>
      <c r="Q25" s="6" t="s">
        <v>27</v>
      </c>
      <c r="R25" s="6" t="s">
        <v>27</v>
      </c>
      <c r="S25" s="6">
        <v>1300</v>
      </c>
      <c r="T25" s="6" t="s">
        <v>74</v>
      </c>
      <c r="U25" s="6" t="s">
        <v>43</v>
      </c>
      <c r="V25" s="6" t="s">
        <v>27</v>
      </c>
      <c r="W25" s="6" t="s">
        <v>27</v>
      </c>
      <c r="X25" s="6" t="s">
        <v>27</v>
      </c>
      <c r="Y25" s="6" t="s">
        <v>27</v>
      </c>
      <c r="Z25" s="6" t="s">
        <v>27</v>
      </c>
      <c r="AA25" s="6" t="s">
        <v>27</v>
      </c>
      <c r="AB25" s="2" t="s">
        <v>27</v>
      </c>
      <c r="AC25" s="6" t="s">
        <v>27</v>
      </c>
      <c r="AD25" s="6" t="s">
        <v>114</v>
      </c>
      <c r="AE25" s="6">
        <v>180</v>
      </c>
      <c r="AF25" s="6" t="s">
        <v>34</v>
      </c>
      <c r="AG25" s="11" t="s">
        <v>217</v>
      </c>
      <c r="AH25" s="11" t="s">
        <v>310</v>
      </c>
      <c r="AI25" s="25" t="s">
        <v>359</v>
      </c>
    </row>
    <row r="26" spans="1:35" s="8" customFormat="1" x14ac:dyDescent="0.3">
      <c r="A26" s="9" t="s">
        <v>197</v>
      </c>
      <c r="B26" s="14" t="s">
        <v>196</v>
      </c>
      <c r="C26" s="6">
        <v>2017</v>
      </c>
      <c r="D26" s="2" t="s">
        <v>36</v>
      </c>
      <c r="E26" s="6" t="s">
        <v>26</v>
      </c>
      <c r="F26" s="6" t="s">
        <v>61</v>
      </c>
      <c r="G26" s="6">
        <v>212</v>
      </c>
      <c r="H26" s="19">
        <v>16</v>
      </c>
      <c r="I26" s="6" t="s">
        <v>27</v>
      </c>
      <c r="J26" s="6" t="s">
        <v>27</v>
      </c>
      <c r="K26" s="6" t="s">
        <v>27</v>
      </c>
      <c r="L26" s="6" t="s">
        <v>27</v>
      </c>
      <c r="M26" s="6" t="s">
        <v>16</v>
      </c>
      <c r="N26" s="2" t="s">
        <v>113</v>
      </c>
      <c r="O26" s="6" t="s">
        <v>409</v>
      </c>
      <c r="P26" s="6" t="s">
        <v>414</v>
      </c>
      <c r="Q26" s="6" t="s">
        <v>27</v>
      </c>
      <c r="R26" s="6" t="s">
        <v>27</v>
      </c>
      <c r="S26" s="6">
        <v>1300</v>
      </c>
      <c r="T26" s="6" t="s">
        <v>74</v>
      </c>
      <c r="U26" s="6" t="s">
        <v>43</v>
      </c>
      <c r="V26" s="6" t="s">
        <v>27</v>
      </c>
      <c r="W26" s="6" t="s">
        <v>27</v>
      </c>
      <c r="X26" s="6" t="s">
        <v>27</v>
      </c>
      <c r="Y26" s="6" t="s">
        <v>27</v>
      </c>
      <c r="Z26" s="6" t="s">
        <v>27</v>
      </c>
      <c r="AA26" s="6" t="s">
        <v>27</v>
      </c>
      <c r="AB26" s="2" t="s">
        <v>27</v>
      </c>
      <c r="AC26" s="6" t="s">
        <v>27</v>
      </c>
      <c r="AD26" s="6" t="s">
        <v>114</v>
      </c>
      <c r="AE26" s="6">
        <v>170</v>
      </c>
      <c r="AF26" s="6" t="s">
        <v>34</v>
      </c>
      <c r="AG26" s="11" t="s">
        <v>233</v>
      </c>
      <c r="AH26" s="11" t="s">
        <v>311</v>
      </c>
      <c r="AI26" s="25" t="s">
        <v>303</v>
      </c>
    </row>
    <row r="27" spans="1:35" s="8" customFormat="1" x14ac:dyDescent="0.3">
      <c r="A27" s="9">
        <v>616</v>
      </c>
      <c r="B27" s="14">
        <v>616</v>
      </c>
      <c r="C27" s="6">
        <v>2018</v>
      </c>
      <c r="D27" s="2" t="s">
        <v>36</v>
      </c>
      <c r="E27" s="6" t="s">
        <v>26</v>
      </c>
      <c r="F27" s="6" t="s">
        <v>61</v>
      </c>
      <c r="G27" s="6">
        <v>212</v>
      </c>
      <c r="H27" s="19">
        <v>16</v>
      </c>
      <c r="I27" s="6" t="s">
        <v>27</v>
      </c>
      <c r="J27" s="6" t="s">
        <v>27</v>
      </c>
      <c r="K27" s="6" t="s">
        <v>27</v>
      </c>
      <c r="L27" s="6" t="s">
        <v>27</v>
      </c>
      <c r="M27" s="6" t="s">
        <v>16</v>
      </c>
      <c r="N27" s="2" t="s">
        <v>113</v>
      </c>
      <c r="O27" s="6" t="s">
        <v>409</v>
      </c>
      <c r="P27" s="6" t="s">
        <v>414</v>
      </c>
      <c r="Q27" s="6" t="s">
        <v>27</v>
      </c>
      <c r="R27" s="6" t="s">
        <v>27</v>
      </c>
      <c r="S27" s="6">
        <v>1300</v>
      </c>
      <c r="T27" s="6" t="s">
        <v>74</v>
      </c>
      <c r="U27" s="6" t="s">
        <v>43</v>
      </c>
      <c r="V27" s="6" t="s">
        <v>27</v>
      </c>
      <c r="W27" s="6" t="s">
        <v>27</v>
      </c>
      <c r="X27" s="6" t="s">
        <v>27</v>
      </c>
      <c r="Y27" s="6" t="s">
        <v>27</v>
      </c>
      <c r="Z27" s="6" t="s">
        <v>27</v>
      </c>
      <c r="AA27" s="6" t="s">
        <v>27</v>
      </c>
      <c r="AB27" s="2" t="s">
        <v>27</v>
      </c>
      <c r="AC27" s="6" t="s">
        <v>27</v>
      </c>
      <c r="AD27" s="6" t="s">
        <v>75</v>
      </c>
      <c r="AE27" s="6">
        <v>155</v>
      </c>
      <c r="AF27" s="6" t="s">
        <v>34</v>
      </c>
      <c r="AG27" s="11" t="s">
        <v>225</v>
      </c>
      <c r="AH27" s="11" t="s">
        <v>311</v>
      </c>
      <c r="AI27" s="25" t="s">
        <v>360</v>
      </c>
    </row>
    <row r="28" spans="1:35" s="8" customFormat="1" x14ac:dyDescent="0.3">
      <c r="A28" s="9">
        <v>617</v>
      </c>
      <c r="B28" s="14" t="s">
        <v>147</v>
      </c>
      <c r="C28" s="6">
        <v>2022</v>
      </c>
      <c r="D28" s="2" t="s">
        <v>36</v>
      </c>
      <c r="E28" s="7" t="s">
        <v>26</v>
      </c>
      <c r="F28" s="6" t="s">
        <v>61</v>
      </c>
      <c r="G28" s="6">
        <v>212</v>
      </c>
      <c r="H28" s="19">
        <v>16</v>
      </c>
      <c r="I28" s="6" t="s">
        <v>27</v>
      </c>
      <c r="J28" s="6" t="s">
        <v>27</v>
      </c>
      <c r="K28" s="6" t="s">
        <v>27</v>
      </c>
      <c r="L28" s="2" t="s">
        <v>27</v>
      </c>
      <c r="M28" s="6" t="s">
        <v>246</v>
      </c>
      <c r="N28" s="2" t="s">
        <v>28</v>
      </c>
      <c r="O28" s="2" t="s">
        <v>407</v>
      </c>
      <c r="P28" s="6" t="s">
        <v>414</v>
      </c>
      <c r="Q28" s="2">
        <v>2.4</v>
      </c>
      <c r="R28" s="6" t="s">
        <v>27</v>
      </c>
      <c r="S28" s="6">
        <v>1300</v>
      </c>
      <c r="T28" s="6" t="s">
        <v>74</v>
      </c>
      <c r="U28" s="6" t="s">
        <v>43</v>
      </c>
      <c r="V28" s="6" t="s">
        <v>27</v>
      </c>
      <c r="W28" s="6" t="s">
        <v>27</v>
      </c>
      <c r="X28" s="6" t="s">
        <v>27</v>
      </c>
      <c r="Y28" s="6" t="s">
        <v>27</v>
      </c>
      <c r="Z28" s="6" t="s">
        <v>27</v>
      </c>
      <c r="AA28" s="6" t="s">
        <v>27</v>
      </c>
      <c r="AB28" s="2" t="s">
        <v>27</v>
      </c>
      <c r="AC28" s="6" t="s">
        <v>27</v>
      </c>
      <c r="AD28" s="6" t="s">
        <v>75</v>
      </c>
      <c r="AE28" s="6">
        <v>155</v>
      </c>
      <c r="AF28" s="6" t="s">
        <v>34</v>
      </c>
      <c r="AG28" s="11" t="s">
        <v>232</v>
      </c>
      <c r="AH28" s="11" t="s">
        <v>312</v>
      </c>
      <c r="AI28" s="25" t="s">
        <v>361</v>
      </c>
    </row>
    <row r="29" spans="1:35" s="8" customFormat="1" x14ac:dyDescent="0.3">
      <c r="A29" s="9">
        <v>618</v>
      </c>
      <c r="B29" s="14" t="s">
        <v>71</v>
      </c>
      <c r="C29" s="6">
        <v>2023</v>
      </c>
      <c r="D29" s="2" t="s">
        <v>36</v>
      </c>
      <c r="E29" s="7" t="s">
        <v>26</v>
      </c>
      <c r="F29" s="6" t="s">
        <v>61</v>
      </c>
      <c r="G29" s="6">
        <v>212</v>
      </c>
      <c r="H29" s="19">
        <v>16</v>
      </c>
      <c r="I29" s="6" t="s">
        <v>27</v>
      </c>
      <c r="J29" s="6" t="s">
        <v>27</v>
      </c>
      <c r="K29" s="6" t="s">
        <v>27</v>
      </c>
      <c r="L29" s="2" t="s">
        <v>447</v>
      </c>
      <c r="M29" s="6" t="s">
        <v>16</v>
      </c>
      <c r="N29" s="2" t="s">
        <v>28</v>
      </c>
      <c r="O29" s="2" t="s">
        <v>407</v>
      </c>
      <c r="P29" s="6" t="s">
        <v>414</v>
      </c>
      <c r="Q29" s="2">
        <v>2.4</v>
      </c>
      <c r="R29" s="6" t="s">
        <v>27</v>
      </c>
      <c r="S29" s="6">
        <v>1300</v>
      </c>
      <c r="T29" s="6" t="s">
        <v>74</v>
      </c>
      <c r="U29" s="6" t="s">
        <v>43</v>
      </c>
      <c r="V29" s="6" t="s">
        <v>27</v>
      </c>
      <c r="W29" s="6" t="s">
        <v>16</v>
      </c>
      <c r="X29" s="6" t="s">
        <v>27</v>
      </c>
      <c r="Y29" s="6" t="s">
        <v>27</v>
      </c>
      <c r="Z29" s="6" t="s">
        <v>27</v>
      </c>
      <c r="AA29" s="6" t="s">
        <v>27</v>
      </c>
      <c r="AB29" s="2" t="s">
        <v>27</v>
      </c>
      <c r="AC29" s="6" t="s">
        <v>27</v>
      </c>
      <c r="AD29" s="6" t="s">
        <v>75</v>
      </c>
      <c r="AE29" s="6">
        <v>155</v>
      </c>
      <c r="AF29" s="6" t="s">
        <v>34</v>
      </c>
      <c r="AG29" s="11" t="s">
        <v>76</v>
      </c>
      <c r="AH29" s="11" t="s">
        <v>313</v>
      </c>
      <c r="AI29" s="25" t="s">
        <v>362</v>
      </c>
    </row>
    <row r="30" spans="1:35" s="8" customFormat="1" x14ac:dyDescent="0.3">
      <c r="A30" s="9">
        <v>622</v>
      </c>
      <c r="B30" s="14" t="s">
        <v>125</v>
      </c>
      <c r="C30" s="6">
        <v>2012</v>
      </c>
      <c r="D30" s="2" t="s">
        <v>36</v>
      </c>
      <c r="E30" s="7" t="s">
        <v>110</v>
      </c>
      <c r="F30" s="6" t="s">
        <v>115</v>
      </c>
      <c r="G30" s="6">
        <v>166</v>
      </c>
      <c r="H30" s="19">
        <v>16</v>
      </c>
      <c r="I30" s="6" t="s">
        <v>27</v>
      </c>
      <c r="J30" s="6" t="s">
        <v>27</v>
      </c>
      <c r="K30" s="6" t="s">
        <v>27</v>
      </c>
      <c r="L30" s="2" t="s">
        <v>447</v>
      </c>
      <c r="M30" s="6" t="s">
        <v>16</v>
      </c>
      <c r="N30" s="2" t="s">
        <v>186</v>
      </c>
      <c r="O30" s="6" t="s">
        <v>408</v>
      </c>
      <c r="P30" s="6" t="s">
        <v>413</v>
      </c>
      <c r="Q30" s="2">
        <v>2.4</v>
      </c>
      <c r="R30" s="6" t="s">
        <v>27</v>
      </c>
      <c r="S30" s="6">
        <v>1000</v>
      </c>
      <c r="T30" s="6" t="s">
        <v>74</v>
      </c>
      <c r="U30" s="6" t="s">
        <v>43</v>
      </c>
      <c r="V30" s="6" t="s">
        <v>27</v>
      </c>
      <c r="W30" s="6" t="s">
        <v>27</v>
      </c>
      <c r="X30" s="6" t="s">
        <v>27</v>
      </c>
      <c r="Y30" s="2">
        <v>3.5</v>
      </c>
      <c r="Z30" s="6" t="s">
        <v>27</v>
      </c>
      <c r="AA30" s="6" t="s">
        <v>27</v>
      </c>
      <c r="AB30" s="2" t="s">
        <v>27</v>
      </c>
      <c r="AC30" s="6" t="s">
        <v>27</v>
      </c>
      <c r="AD30" s="6" t="s">
        <v>229</v>
      </c>
      <c r="AE30" s="6">
        <v>198</v>
      </c>
      <c r="AF30" s="6" t="s">
        <v>34</v>
      </c>
      <c r="AG30" s="11" t="s">
        <v>230</v>
      </c>
      <c r="AH30" s="11" t="s">
        <v>314</v>
      </c>
      <c r="AI30" s="25" t="s">
        <v>363</v>
      </c>
    </row>
    <row r="31" spans="1:35" s="8" customFormat="1" x14ac:dyDescent="0.3">
      <c r="A31" s="9">
        <v>623</v>
      </c>
      <c r="B31" s="14" t="s">
        <v>133</v>
      </c>
      <c r="C31" s="6">
        <v>2013</v>
      </c>
      <c r="D31" s="2" t="s">
        <v>36</v>
      </c>
      <c r="E31" s="6" t="s">
        <v>111</v>
      </c>
      <c r="F31" s="6" t="s">
        <v>61</v>
      </c>
      <c r="G31" s="6">
        <v>212</v>
      </c>
      <c r="H31" s="20">
        <v>16</v>
      </c>
      <c r="I31" s="6" t="s">
        <v>27</v>
      </c>
      <c r="J31" s="6" t="s">
        <v>27</v>
      </c>
      <c r="K31" s="6" t="s">
        <v>27</v>
      </c>
      <c r="L31" s="2" t="s">
        <v>447</v>
      </c>
      <c r="M31" s="6" t="s">
        <v>16</v>
      </c>
      <c r="N31" s="2" t="s">
        <v>186</v>
      </c>
      <c r="O31" s="6" t="s">
        <v>408</v>
      </c>
      <c r="P31" s="6" t="s">
        <v>413</v>
      </c>
      <c r="Q31" s="2">
        <v>2.4</v>
      </c>
      <c r="R31" s="6" t="s">
        <v>27</v>
      </c>
      <c r="S31" s="6">
        <v>1000</v>
      </c>
      <c r="T31" s="6" t="s">
        <v>74</v>
      </c>
      <c r="U31" s="6" t="s">
        <v>43</v>
      </c>
      <c r="V31" s="6" t="s">
        <v>16</v>
      </c>
      <c r="W31" s="6" t="s">
        <v>27</v>
      </c>
      <c r="X31" s="6" t="s">
        <v>27</v>
      </c>
      <c r="Y31" s="2">
        <v>3.5</v>
      </c>
      <c r="Z31" s="6" t="s">
        <v>27</v>
      </c>
      <c r="AA31" s="6" t="s">
        <v>27</v>
      </c>
      <c r="AB31" s="2" t="s">
        <v>27</v>
      </c>
      <c r="AC31" s="6" t="s">
        <v>27</v>
      </c>
      <c r="AD31" s="6" t="s">
        <v>229</v>
      </c>
      <c r="AE31" s="6">
        <v>198</v>
      </c>
      <c r="AF31" s="6" t="s">
        <v>34</v>
      </c>
      <c r="AG31" s="11" t="s">
        <v>230</v>
      </c>
      <c r="AH31" s="11" t="s">
        <v>315</v>
      </c>
      <c r="AI31" s="25" t="s">
        <v>364</v>
      </c>
    </row>
    <row r="32" spans="1:35" s="8" customFormat="1" x14ac:dyDescent="0.3">
      <c r="A32" s="9">
        <v>624</v>
      </c>
      <c r="B32" s="14" t="s">
        <v>130</v>
      </c>
      <c r="C32" s="6">
        <v>2013</v>
      </c>
      <c r="D32" s="2" t="s">
        <v>36</v>
      </c>
      <c r="E32" s="7" t="s">
        <v>26</v>
      </c>
      <c r="F32" s="6" t="s">
        <v>115</v>
      </c>
      <c r="G32" s="6">
        <v>166</v>
      </c>
      <c r="H32" s="20">
        <v>16</v>
      </c>
      <c r="I32" s="6" t="s">
        <v>27</v>
      </c>
      <c r="J32" s="6" t="s">
        <v>27</v>
      </c>
      <c r="K32" s="6" t="s">
        <v>27</v>
      </c>
      <c r="L32" s="2" t="s">
        <v>447</v>
      </c>
      <c r="M32" s="6" t="s">
        <v>27</v>
      </c>
      <c r="N32" s="2" t="s">
        <v>113</v>
      </c>
      <c r="O32" s="6" t="s">
        <v>409</v>
      </c>
      <c r="P32" s="6" t="s">
        <v>414</v>
      </c>
      <c r="Q32" s="2">
        <v>2.4</v>
      </c>
      <c r="R32" s="6" t="s">
        <v>27</v>
      </c>
      <c r="S32" s="6">
        <v>1300</v>
      </c>
      <c r="T32" s="6" t="s">
        <v>74</v>
      </c>
      <c r="U32" s="6" t="s">
        <v>43</v>
      </c>
      <c r="V32" s="6" t="s">
        <v>27</v>
      </c>
      <c r="W32" s="6" t="s">
        <v>27</v>
      </c>
      <c r="X32" s="6" t="s">
        <v>27</v>
      </c>
      <c r="Y32" s="6" t="s">
        <v>27</v>
      </c>
      <c r="Z32" s="6" t="s">
        <v>27</v>
      </c>
      <c r="AA32" s="6" t="s">
        <v>27</v>
      </c>
      <c r="AB32" s="2" t="s">
        <v>27</v>
      </c>
      <c r="AC32" s="6" t="s">
        <v>27</v>
      </c>
      <c r="AD32" s="6" t="s">
        <v>114</v>
      </c>
      <c r="AE32" s="6">
        <v>191</v>
      </c>
      <c r="AF32" s="6" t="s">
        <v>34</v>
      </c>
      <c r="AG32" s="11" t="s">
        <v>228</v>
      </c>
      <c r="AH32" s="11" t="s">
        <v>316</v>
      </c>
      <c r="AI32" s="25" t="s">
        <v>365</v>
      </c>
    </row>
    <row r="33" spans="1:35" s="8" customFormat="1" x14ac:dyDescent="0.3">
      <c r="A33" s="9">
        <v>625</v>
      </c>
      <c r="B33" s="14" t="s">
        <v>136</v>
      </c>
      <c r="C33" s="6">
        <v>2016</v>
      </c>
      <c r="D33" s="2" t="s">
        <v>36</v>
      </c>
      <c r="E33" s="7" t="s">
        <v>26</v>
      </c>
      <c r="F33" s="6" t="s">
        <v>115</v>
      </c>
      <c r="G33" s="6">
        <v>166</v>
      </c>
      <c r="H33" s="20">
        <v>16</v>
      </c>
      <c r="I33" s="6" t="s">
        <v>27</v>
      </c>
      <c r="J33" s="6" t="s">
        <v>27</v>
      </c>
      <c r="K33" s="6" t="s">
        <v>27</v>
      </c>
      <c r="L33" s="2" t="s">
        <v>447</v>
      </c>
      <c r="M33" s="6" t="s">
        <v>27</v>
      </c>
      <c r="N33" s="2" t="s">
        <v>113</v>
      </c>
      <c r="O33" s="6" t="s">
        <v>409</v>
      </c>
      <c r="P33" s="6" t="s">
        <v>414</v>
      </c>
      <c r="Q33" s="2">
        <v>2.4</v>
      </c>
      <c r="R33" s="6" t="s">
        <v>27</v>
      </c>
      <c r="S33" s="6">
        <v>1300</v>
      </c>
      <c r="T33" s="6" t="s">
        <v>74</v>
      </c>
      <c r="U33" s="6" t="s">
        <v>43</v>
      </c>
      <c r="V33" s="6" t="s">
        <v>27</v>
      </c>
      <c r="W33" s="6" t="s">
        <v>27</v>
      </c>
      <c r="X33" s="6" t="s">
        <v>27</v>
      </c>
      <c r="Y33" s="6" t="s">
        <v>27</v>
      </c>
      <c r="Z33" s="6" t="s">
        <v>27</v>
      </c>
      <c r="AA33" s="6" t="s">
        <v>27</v>
      </c>
      <c r="AB33" s="2" t="s">
        <v>27</v>
      </c>
      <c r="AC33" s="6" t="s">
        <v>27</v>
      </c>
      <c r="AD33" s="6" t="s">
        <v>114</v>
      </c>
      <c r="AE33" s="6">
        <v>180</v>
      </c>
      <c r="AF33" s="6" t="s">
        <v>34</v>
      </c>
      <c r="AG33" s="11" t="s">
        <v>227</v>
      </c>
      <c r="AH33" s="11" t="s">
        <v>317</v>
      </c>
      <c r="AI33" s="25" t="s">
        <v>366</v>
      </c>
    </row>
    <row r="34" spans="1:35" s="8" customFormat="1" x14ac:dyDescent="0.3">
      <c r="A34" s="9">
        <v>626</v>
      </c>
      <c r="B34" s="14" t="s">
        <v>132</v>
      </c>
      <c r="C34" s="6">
        <v>2014</v>
      </c>
      <c r="D34" s="2" t="s">
        <v>36</v>
      </c>
      <c r="E34" s="6" t="s">
        <v>111</v>
      </c>
      <c r="F34" s="6" t="s">
        <v>61</v>
      </c>
      <c r="G34" s="6">
        <v>212</v>
      </c>
      <c r="H34" s="20">
        <v>16</v>
      </c>
      <c r="I34" s="6" t="s">
        <v>27</v>
      </c>
      <c r="J34" s="6" t="s">
        <v>27</v>
      </c>
      <c r="K34" s="6" t="s">
        <v>27</v>
      </c>
      <c r="L34" s="2" t="s">
        <v>447</v>
      </c>
      <c r="M34" s="6" t="s">
        <v>16</v>
      </c>
      <c r="N34" s="2" t="s">
        <v>113</v>
      </c>
      <c r="O34" s="6" t="s">
        <v>409</v>
      </c>
      <c r="P34" s="6" t="s">
        <v>413</v>
      </c>
      <c r="Q34" s="2">
        <v>2.4</v>
      </c>
      <c r="R34" s="6" t="s">
        <v>27</v>
      </c>
      <c r="S34" s="2">
        <v>1500</v>
      </c>
      <c r="T34" s="6" t="s">
        <v>74</v>
      </c>
      <c r="U34" s="6" t="s">
        <v>43</v>
      </c>
      <c r="V34" s="6" t="s">
        <v>27</v>
      </c>
      <c r="W34" s="6" t="s">
        <v>27</v>
      </c>
      <c r="X34" s="6" t="s">
        <v>27</v>
      </c>
      <c r="Y34" s="6" t="s">
        <v>27</v>
      </c>
      <c r="Z34" s="6" t="s">
        <v>27</v>
      </c>
      <c r="AA34" s="6" t="s">
        <v>27</v>
      </c>
      <c r="AB34" s="2" t="s">
        <v>27</v>
      </c>
      <c r="AC34" s="6" t="s">
        <v>27</v>
      </c>
      <c r="AD34" s="6" t="s">
        <v>114</v>
      </c>
      <c r="AE34" s="6">
        <v>208</v>
      </c>
      <c r="AF34" s="6" t="s">
        <v>34</v>
      </c>
      <c r="AG34" s="11" t="s">
        <v>134</v>
      </c>
      <c r="AH34" s="11" t="s">
        <v>318</v>
      </c>
      <c r="AI34" s="25" t="s">
        <v>367</v>
      </c>
    </row>
    <row r="35" spans="1:35" s="8" customFormat="1" x14ac:dyDescent="0.3">
      <c r="A35" s="9" t="s">
        <v>131</v>
      </c>
      <c r="B35" s="14" t="s">
        <v>135</v>
      </c>
      <c r="C35" s="6">
        <v>2015</v>
      </c>
      <c r="D35" s="2" t="s">
        <v>36</v>
      </c>
      <c r="E35" s="6" t="s">
        <v>26</v>
      </c>
      <c r="F35" s="6" t="s">
        <v>61</v>
      </c>
      <c r="G35" s="6">
        <v>212</v>
      </c>
      <c r="H35" s="20">
        <v>16</v>
      </c>
      <c r="I35" s="6" t="s">
        <v>27</v>
      </c>
      <c r="J35" s="6" t="s">
        <v>27</v>
      </c>
      <c r="K35" s="6" t="s">
        <v>27</v>
      </c>
      <c r="L35" s="2" t="s">
        <v>447</v>
      </c>
      <c r="M35" s="6" t="s">
        <v>16</v>
      </c>
      <c r="N35" s="2" t="s">
        <v>113</v>
      </c>
      <c r="O35" s="6" t="s">
        <v>409</v>
      </c>
      <c r="P35" s="6" t="s">
        <v>414</v>
      </c>
      <c r="Q35" s="2">
        <v>2.4</v>
      </c>
      <c r="R35" s="6" t="s">
        <v>27</v>
      </c>
      <c r="S35" s="2">
        <v>1500</v>
      </c>
      <c r="T35" s="6" t="s">
        <v>74</v>
      </c>
      <c r="U35" s="6" t="s">
        <v>43</v>
      </c>
      <c r="V35" s="6" t="s">
        <v>27</v>
      </c>
      <c r="W35" s="6" t="s">
        <v>27</v>
      </c>
      <c r="X35" s="6" t="s">
        <v>27</v>
      </c>
      <c r="Y35" s="6" t="s">
        <v>27</v>
      </c>
      <c r="Z35" s="6" t="s">
        <v>27</v>
      </c>
      <c r="AA35" s="6" t="s">
        <v>27</v>
      </c>
      <c r="AB35" s="2" t="s">
        <v>27</v>
      </c>
      <c r="AC35" s="6" t="s">
        <v>27</v>
      </c>
      <c r="AD35" s="6" t="s">
        <v>114</v>
      </c>
      <c r="AE35" s="6">
        <v>180</v>
      </c>
      <c r="AF35" s="6" t="s">
        <v>34</v>
      </c>
      <c r="AG35" s="11" t="s">
        <v>226</v>
      </c>
      <c r="AH35" s="11" t="s">
        <v>318</v>
      </c>
      <c r="AI35" s="25" t="s">
        <v>367</v>
      </c>
    </row>
    <row r="36" spans="1:35" s="8" customFormat="1" x14ac:dyDescent="0.3">
      <c r="A36" s="9">
        <v>627</v>
      </c>
      <c r="B36" s="14" t="s">
        <v>129</v>
      </c>
      <c r="C36" s="6">
        <v>2018</v>
      </c>
      <c r="D36" s="2" t="s">
        <v>36</v>
      </c>
      <c r="E36" s="7" t="s">
        <v>26</v>
      </c>
      <c r="F36" s="6" t="s">
        <v>61</v>
      </c>
      <c r="G36" s="6">
        <v>212</v>
      </c>
      <c r="H36" s="19">
        <v>16</v>
      </c>
      <c r="I36" s="6" t="s">
        <v>27</v>
      </c>
      <c r="J36" s="6" t="s">
        <v>27</v>
      </c>
      <c r="K36" s="6" t="s">
        <v>27</v>
      </c>
      <c r="L36" s="2" t="s">
        <v>447</v>
      </c>
      <c r="M36" s="6" t="s">
        <v>16</v>
      </c>
      <c r="N36" s="2" t="s">
        <v>113</v>
      </c>
      <c r="O36" s="2" t="s">
        <v>407</v>
      </c>
      <c r="P36" s="6" t="s">
        <v>414</v>
      </c>
      <c r="Q36" s="2">
        <v>2.4</v>
      </c>
      <c r="R36" s="6" t="s">
        <v>27</v>
      </c>
      <c r="S36" s="2">
        <v>1500</v>
      </c>
      <c r="T36" s="6" t="s">
        <v>74</v>
      </c>
      <c r="U36" s="6" t="s">
        <v>43</v>
      </c>
      <c r="V36" s="6" t="s">
        <v>27</v>
      </c>
      <c r="W36" s="6" t="s">
        <v>27</v>
      </c>
      <c r="X36" s="6" t="s">
        <v>27</v>
      </c>
      <c r="Y36" s="6" t="s">
        <v>27</v>
      </c>
      <c r="Z36" s="6" t="s">
        <v>27</v>
      </c>
      <c r="AA36" s="6" t="s">
        <v>27</v>
      </c>
      <c r="AB36" s="2" t="s">
        <v>27</v>
      </c>
      <c r="AC36" s="6" t="s">
        <v>27</v>
      </c>
      <c r="AD36" s="6" t="s">
        <v>224</v>
      </c>
      <c r="AE36" s="6">
        <v>155</v>
      </c>
      <c r="AF36" s="6" t="s">
        <v>34</v>
      </c>
      <c r="AG36" s="11" t="s">
        <v>291</v>
      </c>
      <c r="AH36" s="11" t="s">
        <v>319</v>
      </c>
      <c r="AI36" s="25" t="s">
        <v>368</v>
      </c>
    </row>
    <row r="37" spans="1:35" s="8" customFormat="1" x14ac:dyDescent="0.3">
      <c r="A37" s="9">
        <v>628</v>
      </c>
      <c r="B37" s="14" t="s">
        <v>231</v>
      </c>
      <c r="C37" s="6">
        <v>2020</v>
      </c>
      <c r="D37" s="2" t="s">
        <v>36</v>
      </c>
      <c r="E37" s="7" t="s">
        <v>26</v>
      </c>
      <c r="F37" s="6" t="s">
        <v>61</v>
      </c>
      <c r="G37" s="6">
        <v>212</v>
      </c>
      <c r="H37" s="19">
        <v>16</v>
      </c>
      <c r="I37" s="6" t="s">
        <v>27</v>
      </c>
      <c r="J37" s="6" t="s">
        <v>27</v>
      </c>
      <c r="K37" s="6" t="s">
        <v>27</v>
      </c>
      <c r="L37" s="2" t="s">
        <v>447</v>
      </c>
      <c r="M37" s="6" t="s">
        <v>246</v>
      </c>
      <c r="N37" s="2" t="s">
        <v>28</v>
      </c>
      <c r="O37" s="2" t="s">
        <v>407</v>
      </c>
      <c r="P37" s="6" t="s">
        <v>414</v>
      </c>
      <c r="Q37" s="2">
        <v>2.4</v>
      </c>
      <c r="R37" s="6" t="s">
        <v>27</v>
      </c>
      <c r="S37" s="2">
        <v>1500</v>
      </c>
      <c r="T37" s="6" t="s">
        <v>74</v>
      </c>
      <c r="U37" s="6" t="s">
        <v>43</v>
      </c>
      <c r="V37" s="6" t="s">
        <v>27</v>
      </c>
      <c r="W37" s="6" t="s">
        <v>27</v>
      </c>
      <c r="X37" s="6" t="s">
        <v>27</v>
      </c>
      <c r="Y37" s="6" t="s">
        <v>27</v>
      </c>
      <c r="Z37" s="6" t="s">
        <v>27</v>
      </c>
      <c r="AA37" s="6" t="s">
        <v>27</v>
      </c>
      <c r="AB37" s="2" t="s">
        <v>27</v>
      </c>
      <c r="AC37" s="6" t="s">
        <v>27</v>
      </c>
      <c r="AD37" s="6" t="s">
        <v>75</v>
      </c>
      <c r="AE37" s="6">
        <v>155</v>
      </c>
      <c r="AF37" s="6" t="s">
        <v>34</v>
      </c>
      <c r="AG37" s="11" t="s">
        <v>223</v>
      </c>
      <c r="AH37" s="11" t="s">
        <v>320</v>
      </c>
      <c r="AI37" s="25" t="s">
        <v>369</v>
      </c>
    </row>
    <row r="38" spans="1:35" s="8" customFormat="1" x14ac:dyDescent="0.3">
      <c r="A38" s="9">
        <v>629</v>
      </c>
      <c r="B38" s="14" t="s">
        <v>32</v>
      </c>
      <c r="C38" s="6">
        <v>2023</v>
      </c>
      <c r="D38" s="2" t="s">
        <v>36</v>
      </c>
      <c r="E38" s="7" t="s">
        <v>26</v>
      </c>
      <c r="F38" s="6" t="s">
        <v>61</v>
      </c>
      <c r="G38" s="6">
        <v>212</v>
      </c>
      <c r="H38" s="19">
        <v>16</v>
      </c>
      <c r="I38" s="6" t="s">
        <v>27</v>
      </c>
      <c r="J38" s="6" t="s">
        <v>27</v>
      </c>
      <c r="K38" s="6" t="s">
        <v>27</v>
      </c>
      <c r="L38" s="2" t="s">
        <v>447</v>
      </c>
      <c r="M38" s="6" t="s">
        <v>246</v>
      </c>
      <c r="N38" s="2" t="s">
        <v>28</v>
      </c>
      <c r="O38" s="2" t="s">
        <v>407</v>
      </c>
      <c r="P38" s="6" t="s">
        <v>414</v>
      </c>
      <c r="Q38" s="2">
        <v>2.4</v>
      </c>
      <c r="R38" s="6" t="s">
        <v>27</v>
      </c>
      <c r="S38" s="2">
        <v>1500</v>
      </c>
      <c r="T38" s="2" t="s">
        <v>21</v>
      </c>
      <c r="U38" s="6" t="s">
        <v>43</v>
      </c>
      <c r="V38" s="6" t="s">
        <v>16</v>
      </c>
      <c r="W38" s="6" t="s">
        <v>16</v>
      </c>
      <c r="X38" s="6" t="s">
        <v>27</v>
      </c>
      <c r="Y38" s="6" t="s">
        <v>27</v>
      </c>
      <c r="Z38" s="6" t="s">
        <v>27</v>
      </c>
      <c r="AA38" s="6" t="s">
        <v>27</v>
      </c>
      <c r="AB38" s="2" t="s">
        <v>27</v>
      </c>
      <c r="AC38" s="6" t="s">
        <v>27</v>
      </c>
      <c r="AD38" s="2" t="s">
        <v>18</v>
      </c>
      <c r="AE38" s="6">
        <v>186</v>
      </c>
      <c r="AF38" s="6" t="s">
        <v>34</v>
      </c>
      <c r="AG38" s="11" t="s">
        <v>44</v>
      </c>
      <c r="AH38" s="11" t="s">
        <v>321</v>
      </c>
      <c r="AI38" s="25" t="s">
        <v>370</v>
      </c>
    </row>
    <row r="39" spans="1:35" s="8" customFormat="1" x14ac:dyDescent="0.3">
      <c r="A39" s="9">
        <v>630</v>
      </c>
      <c r="B39" s="14" t="s">
        <v>137</v>
      </c>
      <c r="C39" s="6">
        <v>2014</v>
      </c>
      <c r="D39" s="2" t="s">
        <v>36</v>
      </c>
      <c r="E39" s="7" t="s">
        <v>111</v>
      </c>
      <c r="F39" s="6" t="s">
        <v>61</v>
      </c>
      <c r="G39" s="6">
        <v>212</v>
      </c>
      <c r="H39" s="19">
        <v>16</v>
      </c>
      <c r="I39" s="6" t="s">
        <v>27</v>
      </c>
      <c r="J39" s="6" t="s">
        <v>27</v>
      </c>
      <c r="K39" s="6" t="s">
        <v>27</v>
      </c>
      <c r="L39" s="2" t="s">
        <v>447</v>
      </c>
      <c r="M39" s="6" t="s">
        <v>16</v>
      </c>
      <c r="N39" s="2" t="s">
        <v>113</v>
      </c>
      <c r="O39" s="6" t="s">
        <v>409</v>
      </c>
      <c r="P39" s="6" t="s">
        <v>413</v>
      </c>
      <c r="Q39" s="2">
        <v>2.4</v>
      </c>
      <c r="R39" s="6" t="s">
        <v>27</v>
      </c>
      <c r="S39" s="2">
        <v>1500</v>
      </c>
      <c r="T39" s="6" t="s">
        <v>74</v>
      </c>
      <c r="U39" s="6" t="s">
        <v>43</v>
      </c>
      <c r="V39" s="6" t="s">
        <v>27</v>
      </c>
      <c r="W39" s="6" t="s">
        <v>27</v>
      </c>
      <c r="X39" s="6" t="s">
        <v>27</v>
      </c>
      <c r="Y39" s="6" t="s">
        <v>27</v>
      </c>
      <c r="Z39" s="6" t="s">
        <v>27</v>
      </c>
      <c r="AA39" s="6" t="s">
        <v>27</v>
      </c>
      <c r="AB39" s="2" t="s">
        <v>27</v>
      </c>
      <c r="AC39" s="6" t="s">
        <v>27</v>
      </c>
      <c r="AD39" s="2" t="s">
        <v>220</v>
      </c>
      <c r="AE39" s="6">
        <v>155</v>
      </c>
      <c r="AF39" s="6" t="s">
        <v>34</v>
      </c>
      <c r="AG39" s="11" t="s">
        <v>221</v>
      </c>
      <c r="AH39" s="11" t="s">
        <v>322</v>
      </c>
      <c r="AI39" s="25" t="s">
        <v>371</v>
      </c>
    </row>
    <row r="40" spans="1:35" s="8" customFormat="1" x14ac:dyDescent="0.3">
      <c r="A40" s="9">
        <v>631</v>
      </c>
      <c r="B40" s="14" t="s">
        <v>194</v>
      </c>
      <c r="C40" s="6">
        <v>2016</v>
      </c>
      <c r="D40" s="2" t="s">
        <v>36</v>
      </c>
      <c r="E40" s="2" t="s">
        <v>272</v>
      </c>
      <c r="F40" s="6" t="s">
        <v>37</v>
      </c>
      <c r="G40" s="6">
        <v>300</v>
      </c>
      <c r="H40" s="19">
        <v>16</v>
      </c>
      <c r="I40" s="6" t="s">
        <v>27</v>
      </c>
      <c r="J40" s="6" t="s">
        <v>27</v>
      </c>
      <c r="K40" s="6" t="s">
        <v>27</v>
      </c>
      <c r="L40" s="2" t="s">
        <v>448</v>
      </c>
      <c r="M40" s="6" t="s">
        <v>16</v>
      </c>
      <c r="N40" s="2" t="s">
        <v>113</v>
      </c>
      <c r="O40" s="2" t="s">
        <v>407</v>
      </c>
      <c r="P40" s="6" t="s">
        <v>414</v>
      </c>
      <c r="Q40" s="2">
        <v>2.4</v>
      </c>
      <c r="R40" s="6" t="s">
        <v>27</v>
      </c>
      <c r="S40" s="2">
        <v>1500</v>
      </c>
      <c r="T40" s="6" t="s">
        <v>74</v>
      </c>
      <c r="U40" s="6" t="s">
        <v>43</v>
      </c>
      <c r="V40" s="2" t="s">
        <v>27</v>
      </c>
      <c r="W40" s="2" t="s">
        <v>27</v>
      </c>
      <c r="X40" s="6" t="s">
        <v>27</v>
      </c>
      <c r="Y40" s="2">
        <v>3.5</v>
      </c>
      <c r="Z40" s="6" t="s">
        <v>27</v>
      </c>
      <c r="AA40" s="6" t="s">
        <v>27</v>
      </c>
      <c r="AB40" s="2" t="s">
        <v>27</v>
      </c>
      <c r="AC40" s="6" t="s">
        <v>27</v>
      </c>
      <c r="AD40" s="2" t="s">
        <v>219</v>
      </c>
      <c r="AE40" s="6">
        <v>180</v>
      </c>
      <c r="AF40" s="6" t="s">
        <v>34</v>
      </c>
      <c r="AG40" s="11" t="s">
        <v>76</v>
      </c>
      <c r="AH40" s="11" t="s">
        <v>323</v>
      </c>
      <c r="AI40" s="25" t="s">
        <v>372</v>
      </c>
    </row>
    <row r="41" spans="1:35" s="8" customFormat="1" x14ac:dyDescent="0.3">
      <c r="A41" s="9" t="s">
        <v>193</v>
      </c>
      <c r="B41" s="14" t="s">
        <v>195</v>
      </c>
      <c r="C41" s="6">
        <v>2018</v>
      </c>
      <c r="D41" s="2" t="s">
        <v>36</v>
      </c>
      <c r="E41" s="2" t="s">
        <v>272</v>
      </c>
      <c r="F41" s="6" t="s">
        <v>37</v>
      </c>
      <c r="G41" s="6">
        <v>300</v>
      </c>
      <c r="H41" s="19">
        <v>16</v>
      </c>
      <c r="I41" s="6" t="s">
        <v>27</v>
      </c>
      <c r="J41" s="6" t="s">
        <v>27</v>
      </c>
      <c r="K41" s="6" t="s">
        <v>27</v>
      </c>
      <c r="L41" s="2" t="s">
        <v>448</v>
      </c>
      <c r="M41" s="6" t="s">
        <v>246</v>
      </c>
      <c r="N41" s="2" t="s">
        <v>113</v>
      </c>
      <c r="O41" s="2" t="s">
        <v>407</v>
      </c>
      <c r="P41" s="6" t="s">
        <v>414</v>
      </c>
      <c r="Q41" s="2">
        <v>2.4</v>
      </c>
      <c r="R41" s="6" t="s">
        <v>27</v>
      </c>
      <c r="S41" s="2">
        <v>1500</v>
      </c>
      <c r="T41" s="6" t="s">
        <v>74</v>
      </c>
      <c r="U41" s="6" t="s">
        <v>43</v>
      </c>
      <c r="V41" s="2" t="s">
        <v>27</v>
      </c>
      <c r="W41" s="2" t="s">
        <v>27</v>
      </c>
      <c r="X41" s="6" t="s">
        <v>16</v>
      </c>
      <c r="Y41" s="2">
        <v>3.5</v>
      </c>
      <c r="Z41" s="6" t="s">
        <v>27</v>
      </c>
      <c r="AA41" s="6" t="s">
        <v>27</v>
      </c>
      <c r="AB41" s="2" t="s">
        <v>27</v>
      </c>
      <c r="AC41" s="6" t="s">
        <v>27</v>
      </c>
      <c r="AD41" s="2" t="s">
        <v>218</v>
      </c>
      <c r="AE41" s="6">
        <v>180</v>
      </c>
      <c r="AF41" s="6" t="s">
        <v>34</v>
      </c>
      <c r="AG41" s="11" t="s">
        <v>217</v>
      </c>
      <c r="AH41" s="11" t="s">
        <v>323</v>
      </c>
      <c r="AI41" s="25" t="s">
        <v>372</v>
      </c>
    </row>
    <row r="42" spans="1:35" s="8" customFormat="1" x14ac:dyDescent="0.3">
      <c r="A42" s="9">
        <v>632</v>
      </c>
      <c r="B42" s="14" t="s">
        <v>271</v>
      </c>
      <c r="C42" s="6">
        <v>2019</v>
      </c>
      <c r="D42" s="2" t="s">
        <v>36</v>
      </c>
      <c r="E42" s="2" t="s">
        <v>272</v>
      </c>
      <c r="F42" s="6" t="s">
        <v>37</v>
      </c>
      <c r="G42" s="6">
        <v>300</v>
      </c>
      <c r="H42" s="19">
        <v>16</v>
      </c>
      <c r="I42" s="6" t="s">
        <v>27</v>
      </c>
      <c r="J42" s="6" t="s">
        <v>27</v>
      </c>
      <c r="K42" s="6" t="s">
        <v>27</v>
      </c>
      <c r="L42" s="2" t="s">
        <v>447</v>
      </c>
      <c r="M42" s="6" t="s">
        <v>246</v>
      </c>
      <c r="N42" s="2" t="s">
        <v>28</v>
      </c>
      <c r="O42" s="2" t="s">
        <v>407</v>
      </c>
      <c r="P42" s="2" t="s">
        <v>417</v>
      </c>
      <c r="Q42" s="2">
        <v>2.4</v>
      </c>
      <c r="R42" s="6" t="s">
        <v>27</v>
      </c>
      <c r="S42" s="2">
        <v>1500</v>
      </c>
      <c r="T42" s="6" t="s">
        <v>74</v>
      </c>
      <c r="U42" s="6" t="s">
        <v>27</v>
      </c>
      <c r="V42" s="6" t="s">
        <v>16</v>
      </c>
      <c r="W42" s="6" t="s">
        <v>16</v>
      </c>
      <c r="X42" s="6" t="s">
        <v>27</v>
      </c>
      <c r="Y42" s="6" t="s">
        <v>27</v>
      </c>
      <c r="Z42" s="6" t="s">
        <v>27</v>
      </c>
      <c r="AA42" s="6" t="s">
        <v>27</v>
      </c>
      <c r="AB42" s="2" t="s">
        <v>27</v>
      </c>
      <c r="AC42" s="6" t="s">
        <v>81</v>
      </c>
      <c r="AD42" s="6" t="s">
        <v>75</v>
      </c>
      <c r="AE42" s="6">
        <v>155</v>
      </c>
      <c r="AF42" s="6" t="s">
        <v>34</v>
      </c>
      <c r="AG42" s="11" t="s">
        <v>273</v>
      </c>
      <c r="AH42" s="11" t="s">
        <v>324</v>
      </c>
      <c r="AI42" s="25" t="s">
        <v>373</v>
      </c>
    </row>
    <row r="43" spans="1:35" s="8" customFormat="1" x14ac:dyDescent="0.3">
      <c r="A43" s="9" t="s">
        <v>145</v>
      </c>
      <c r="B43" s="14" t="s">
        <v>270</v>
      </c>
      <c r="C43" s="6">
        <v>2019</v>
      </c>
      <c r="D43" s="2" t="s">
        <v>36</v>
      </c>
      <c r="E43" s="2" t="s">
        <v>272</v>
      </c>
      <c r="F43" s="6" t="s">
        <v>37</v>
      </c>
      <c r="G43" s="6">
        <v>300</v>
      </c>
      <c r="H43" s="19">
        <v>16</v>
      </c>
      <c r="I43" s="6" t="s">
        <v>27</v>
      </c>
      <c r="J43" s="6" t="s">
        <v>27</v>
      </c>
      <c r="K43" s="6" t="s">
        <v>27</v>
      </c>
      <c r="L43" s="2" t="s">
        <v>447</v>
      </c>
      <c r="M43" s="6" t="s">
        <v>246</v>
      </c>
      <c r="N43" s="2" t="s">
        <v>28</v>
      </c>
      <c r="O43" s="2" t="s">
        <v>407</v>
      </c>
      <c r="P43" s="2" t="s">
        <v>417</v>
      </c>
      <c r="Q43" s="2">
        <v>2.4</v>
      </c>
      <c r="R43" s="6" t="s">
        <v>16</v>
      </c>
      <c r="S43" s="2">
        <v>1500</v>
      </c>
      <c r="T43" s="6" t="s">
        <v>74</v>
      </c>
      <c r="U43" s="6" t="s">
        <v>27</v>
      </c>
      <c r="V43" s="6" t="s">
        <v>16</v>
      </c>
      <c r="W43" s="6" t="s">
        <v>16</v>
      </c>
      <c r="X43" s="6" t="s">
        <v>16</v>
      </c>
      <c r="Y43" s="6" t="s">
        <v>27</v>
      </c>
      <c r="Z43" s="6" t="s">
        <v>27</v>
      </c>
      <c r="AA43" s="6" t="s">
        <v>27</v>
      </c>
      <c r="AB43" s="2" t="s">
        <v>27</v>
      </c>
      <c r="AC43" s="6" t="s">
        <v>81</v>
      </c>
      <c r="AD43" s="6" t="s">
        <v>75</v>
      </c>
      <c r="AE43" s="6">
        <v>155</v>
      </c>
      <c r="AF43" s="6" t="s">
        <v>34</v>
      </c>
      <c r="AG43" s="11" t="s">
        <v>274</v>
      </c>
      <c r="AH43" s="11" t="s">
        <v>324</v>
      </c>
      <c r="AI43" s="25" t="s">
        <v>373</v>
      </c>
    </row>
    <row r="44" spans="1:35" s="8" customFormat="1" x14ac:dyDescent="0.3">
      <c r="A44" s="9">
        <v>633</v>
      </c>
      <c r="B44" s="14" t="s">
        <v>84</v>
      </c>
      <c r="C44" s="6">
        <v>2020</v>
      </c>
      <c r="D44" s="2" t="s">
        <v>36</v>
      </c>
      <c r="E44" s="2" t="s">
        <v>85</v>
      </c>
      <c r="F44" s="6" t="s">
        <v>37</v>
      </c>
      <c r="G44" s="6">
        <v>300</v>
      </c>
      <c r="H44" s="19">
        <v>16</v>
      </c>
      <c r="I44" s="2">
        <v>4096</v>
      </c>
      <c r="J44" s="13" t="s">
        <v>87</v>
      </c>
      <c r="K44" s="6">
        <v>100</v>
      </c>
      <c r="L44" s="2" t="s">
        <v>447</v>
      </c>
      <c r="M44" s="6" t="s">
        <v>246</v>
      </c>
      <c r="N44" s="2" t="s">
        <v>28</v>
      </c>
      <c r="O44" s="2" t="s">
        <v>411</v>
      </c>
      <c r="P44" s="2" t="s">
        <v>417</v>
      </c>
      <c r="Q44" s="2">
        <v>2.4</v>
      </c>
      <c r="R44" s="2" t="s">
        <v>16</v>
      </c>
      <c r="S44" s="2">
        <v>1900</v>
      </c>
      <c r="T44" s="6" t="s">
        <v>74</v>
      </c>
      <c r="U44" s="6" t="s">
        <v>43</v>
      </c>
      <c r="V44" s="6" t="s">
        <v>16</v>
      </c>
      <c r="W44" s="6" t="s">
        <v>16</v>
      </c>
      <c r="X44" s="6" t="s">
        <v>16</v>
      </c>
      <c r="Y44" s="6" t="s">
        <v>27</v>
      </c>
      <c r="Z44" s="6" t="s">
        <v>27</v>
      </c>
      <c r="AA44" s="6" t="s">
        <v>27</v>
      </c>
      <c r="AB44" s="2" t="s">
        <v>27</v>
      </c>
      <c r="AC44" s="6" t="s">
        <v>27</v>
      </c>
      <c r="AD44" s="6" t="s">
        <v>75</v>
      </c>
      <c r="AE44" s="6">
        <v>160</v>
      </c>
      <c r="AF44" s="6" t="s">
        <v>34</v>
      </c>
      <c r="AG44" s="11" t="s">
        <v>86</v>
      </c>
      <c r="AH44" s="11" t="s">
        <v>325</v>
      </c>
      <c r="AI44" s="25" t="s">
        <v>374</v>
      </c>
    </row>
    <row r="45" spans="1:35" x14ac:dyDescent="0.3">
      <c r="A45" s="11">
        <v>634</v>
      </c>
      <c r="B45" s="15" t="s">
        <v>33</v>
      </c>
      <c r="C45" s="2">
        <v>2023</v>
      </c>
      <c r="D45" s="2" t="s">
        <v>36</v>
      </c>
      <c r="E45" s="2" t="s">
        <v>272</v>
      </c>
      <c r="F45" s="2" t="s">
        <v>37</v>
      </c>
      <c r="G45" s="2">
        <v>300</v>
      </c>
      <c r="H45" s="20">
        <v>16</v>
      </c>
      <c r="I45" s="2" t="s">
        <v>27</v>
      </c>
      <c r="J45" s="2" t="s">
        <v>27</v>
      </c>
      <c r="K45" s="2" t="s">
        <v>27</v>
      </c>
      <c r="L45" s="2" t="s">
        <v>447</v>
      </c>
      <c r="M45" s="6" t="s">
        <v>246</v>
      </c>
      <c r="N45" s="2" t="s">
        <v>28</v>
      </c>
      <c r="O45" s="2" t="s">
        <v>407</v>
      </c>
      <c r="P45" s="2" t="s">
        <v>417</v>
      </c>
      <c r="Q45" s="2">
        <v>2.4</v>
      </c>
      <c r="R45" s="2">
        <v>4</v>
      </c>
      <c r="S45" s="2">
        <v>1500</v>
      </c>
      <c r="T45" s="2" t="s">
        <v>21</v>
      </c>
      <c r="U45" s="2" t="s">
        <v>27</v>
      </c>
      <c r="V45" s="2" t="s">
        <v>16</v>
      </c>
      <c r="W45" s="2" t="s">
        <v>16</v>
      </c>
      <c r="X45" s="2" t="s">
        <v>16</v>
      </c>
      <c r="Y45" s="2" t="s">
        <v>27</v>
      </c>
      <c r="Z45" s="6" t="s">
        <v>27</v>
      </c>
      <c r="AA45" s="6" t="s">
        <v>27</v>
      </c>
      <c r="AB45" s="2" t="s">
        <v>27</v>
      </c>
      <c r="AC45" s="2" t="s">
        <v>5</v>
      </c>
      <c r="AD45" s="2" t="s">
        <v>18</v>
      </c>
      <c r="AE45" s="2">
        <v>186</v>
      </c>
      <c r="AF45" s="6" t="s">
        <v>34</v>
      </c>
      <c r="AG45" s="3" t="s">
        <v>35</v>
      </c>
      <c r="AH45" s="3" t="s">
        <v>326</v>
      </c>
      <c r="AI45" s="27" t="s">
        <v>375</v>
      </c>
    </row>
    <row r="46" spans="1:35" x14ac:dyDescent="0.3">
      <c r="A46" s="11" t="s">
        <v>146</v>
      </c>
      <c r="B46" s="15" t="s">
        <v>25</v>
      </c>
      <c r="C46" s="2">
        <v>2024</v>
      </c>
      <c r="D46" s="2" t="s">
        <v>36</v>
      </c>
      <c r="E46" s="2" t="s">
        <v>3</v>
      </c>
      <c r="F46" s="2" t="s">
        <v>37</v>
      </c>
      <c r="G46" s="2">
        <v>300</v>
      </c>
      <c r="H46" s="20">
        <v>16</v>
      </c>
      <c r="I46" s="2">
        <v>4096</v>
      </c>
      <c r="J46" s="2" t="s">
        <v>9</v>
      </c>
      <c r="K46" s="2">
        <v>150</v>
      </c>
      <c r="L46" s="2" t="s">
        <v>447</v>
      </c>
      <c r="M46" s="6" t="s">
        <v>246</v>
      </c>
      <c r="N46" s="2" t="s">
        <v>11</v>
      </c>
      <c r="O46" s="2" t="s">
        <v>411</v>
      </c>
      <c r="P46" s="2" t="s">
        <v>417</v>
      </c>
      <c r="Q46" s="2" t="s">
        <v>23</v>
      </c>
      <c r="R46" s="2">
        <v>5.4</v>
      </c>
      <c r="S46" s="2">
        <v>2100</v>
      </c>
      <c r="T46" s="2" t="s">
        <v>21</v>
      </c>
      <c r="U46" s="2" t="s">
        <v>27</v>
      </c>
      <c r="V46" s="2" t="s">
        <v>16</v>
      </c>
      <c r="W46" s="2" t="s">
        <v>16</v>
      </c>
      <c r="X46" s="2" t="s">
        <v>16</v>
      </c>
      <c r="Y46" s="2" t="s">
        <v>27</v>
      </c>
      <c r="Z46" s="6" t="s">
        <v>27</v>
      </c>
      <c r="AA46" s="6" t="s">
        <v>27</v>
      </c>
      <c r="AB46" s="2" t="s">
        <v>27</v>
      </c>
      <c r="AC46" s="2" t="s">
        <v>5</v>
      </c>
      <c r="AD46" s="2" t="s">
        <v>18</v>
      </c>
      <c r="AE46" s="2">
        <v>182</v>
      </c>
      <c r="AF46" s="6" t="s">
        <v>34</v>
      </c>
      <c r="AG46" s="3" t="s">
        <v>20</v>
      </c>
      <c r="AH46" s="3" t="s">
        <v>327</v>
      </c>
      <c r="AI46" s="27" t="s">
        <v>376</v>
      </c>
    </row>
    <row r="47" spans="1:35" s="8" customFormat="1" x14ac:dyDescent="0.3">
      <c r="A47" s="9">
        <v>640</v>
      </c>
      <c r="B47" s="14" t="s">
        <v>141</v>
      </c>
      <c r="C47" s="6">
        <v>2014</v>
      </c>
      <c r="D47" s="2" t="s">
        <v>36</v>
      </c>
      <c r="E47" s="6" t="s">
        <v>110</v>
      </c>
      <c r="F47" s="6" t="s">
        <v>115</v>
      </c>
      <c r="G47" s="6">
        <v>166</v>
      </c>
      <c r="H47" s="20">
        <v>16</v>
      </c>
      <c r="I47" s="6" t="s">
        <v>27</v>
      </c>
      <c r="J47" s="6" t="s">
        <v>27</v>
      </c>
      <c r="K47" s="6" t="s">
        <v>27</v>
      </c>
      <c r="L47" s="2" t="s">
        <v>447</v>
      </c>
      <c r="M47" s="6" t="s">
        <v>16</v>
      </c>
      <c r="N47" s="2" t="s">
        <v>113</v>
      </c>
      <c r="O47" s="6" t="s">
        <v>409</v>
      </c>
      <c r="P47" s="6" t="s">
        <v>413</v>
      </c>
      <c r="Q47" s="2">
        <v>2.4</v>
      </c>
      <c r="R47" s="2" t="s">
        <v>27</v>
      </c>
      <c r="S47" s="2">
        <v>1300</v>
      </c>
      <c r="T47" s="6" t="s">
        <v>74</v>
      </c>
      <c r="U47" s="2" t="s">
        <v>27</v>
      </c>
      <c r="V47" s="2" t="s">
        <v>27</v>
      </c>
      <c r="W47" s="2" t="s">
        <v>27</v>
      </c>
      <c r="X47" s="2" t="s">
        <v>27</v>
      </c>
      <c r="Y47" s="2" t="s">
        <v>27</v>
      </c>
      <c r="Z47" s="2" t="s">
        <v>27</v>
      </c>
      <c r="AA47" s="2" t="s">
        <v>27</v>
      </c>
      <c r="AB47" s="2" t="s">
        <v>27</v>
      </c>
      <c r="AC47" s="6" t="s">
        <v>157</v>
      </c>
      <c r="AD47" s="2" t="s">
        <v>210</v>
      </c>
      <c r="AE47" s="6">
        <v>170</v>
      </c>
      <c r="AF47" s="6" t="s">
        <v>34</v>
      </c>
      <c r="AG47" s="11" t="s">
        <v>211</v>
      </c>
      <c r="AH47" s="11" t="s">
        <v>328</v>
      </c>
      <c r="AI47" s="25" t="s">
        <v>377</v>
      </c>
    </row>
    <row r="48" spans="1:35" s="8" customFormat="1" x14ac:dyDescent="0.3">
      <c r="A48" s="9">
        <v>641</v>
      </c>
      <c r="B48" s="14" t="s">
        <v>109</v>
      </c>
      <c r="C48" s="6">
        <v>2017</v>
      </c>
      <c r="D48" s="2" t="s">
        <v>36</v>
      </c>
      <c r="E48" s="2" t="s">
        <v>26</v>
      </c>
      <c r="F48" s="6" t="s">
        <v>61</v>
      </c>
      <c r="G48" s="6">
        <v>212</v>
      </c>
      <c r="H48" s="20">
        <v>16</v>
      </c>
      <c r="I48" s="6" t="s">
        <v>27</v>
      </c>
      <c r="J48" s="6" t="s">
        <v>27</v>
      </c>
      <c r="K48" s="6" t="s">
        <v>27</v>
      </c>
      <c r="L48" s="2" t="s">
        <v>447</v>
      </c>
      <c r="M48" s="6" t="s">
        <v>16</v>
      </c>
      <c r="N48" s="2" t="s">
        <v>113</v>
      </c>
      <c r="O48" s="6" t="s">
        <v>409</v>
      </c>
      <c r="P48" s="6" t="s">
        <v>414</v>
      </c>
      <c r="Q48" s="2">
        <v>2.4</v>
      </c>
      <c r="R48" s="2" t="s">
        <v>27</v>
      </c>
      <c r="S48" s="2">
        <v>1500</v>
      </c>
      <c r="T48" s="6" t="s">
        <v>74</v>
      </c>
      <c r="U48" s="2" t="s">
        <v>27</v>
      </c>
      <c r="V48" s="2" t="s">
        <v>27</v>
      </c>
      <c r="W48" s="2" t="s">
        <v>27</v>
      </c>
      <c r="X48" s="6" t="s">
        <v>27</v>
      </c>
      <c r="Y48" s="2" t="s">
        <v>27</v>
      </c>
      <c r="Z48" s="2" t="s">
        <v>27</v>
      </c>
      <c r="AA48" s="2" t="s">
        <v>27</v>
      </c>
      <c r="AB48" s="2" t="s">
        <v>27</v>
      </c>
      <c r="AC48" s="6" t="s">
        <v>157</v>
      </c>
      <c r="AD48" s="2" t="s">
        <v>210</v>
      </c>
      <c r="AE48" s="6">
        <v>180</v>
      </c>
      <c r="AF48" s="6" t="s">
        <v>34</v>
      </c>
      <c r="AG48" s="11" t="s">
        <v>83</v>
      </c>
      <c r="AH48" s="11" t="s">
        <v>329</v>
      </c>
      <c r="AI48" s="25" t="s">
        <v>378</v>
      </c>
    </row>
    <row r="49" spans="1:35" x14ac:dyDescent="0.3">
      <c r="A49" s="11">
        <v>650</v>
      </c>
      <c r="B49" s="15" t="s">
        <v>138</v>
      </c>
      <c r="C49" s="2">
        <v>2014</v>
      </c>
      <c r="D49" s="2" t="s">
        <v>36</v>
      </c>
      <c r="E49" s="2" t="s">
        <v>26</v>
      </c>
      <c r="F49" s="6" t="s">
        <v>61</v>
      </c>
      <c r="G49" s="6">
        <v>212</v>
      </c>
      <c r="H49" s="20">
        <v>16</v>
      </c>
      <c r="I49" s="6" t="s">
        <v>27</v>
      </c>
      <c r="J49" s="6" t="s">
        <v>27</v>
      </c>
      <c r="K49" s="6" t="s">
        <v>27</v>
      </c>
      <c r="L49" s="2" t="s">
        <v>447</v>
      </c>
      <c r="M49" s="2" t="s">
        <v>16</v>
      </c>
      <c r="N49" s="2" t="s">
        <v>113</v>
      </c>
      <c r="O49" s="6" t="s">
        <v>407</v>
      </c>
      <c r="P49" s="2" t="s">
        <v>413</v>
      </c>
      <c r="Q49" s="2">
        <v>2.4</v>
      </c>
      <c r="R49" s="2" t="s">
        <v>27</v>
      </c>
      <c r="S49" s="2">
        <v>1500</v>
      </c>
      <c r="T49" s="6" t="s">
        <v>74</v>
      </c>
      <c r="U49" s="6" t="s">
        <v>43</v>
      </c>
      <c r="V49" s="2" t="s">
        <v>27</v>
      </c>
      <c r="W49" s="2" t="s">
        <v>27</v>
      </c>
      <c r="X49" s="6" t="s">
        <v>27</v>
      </c>
      <c r="Y49" s="2" t="s">
        <v>27</v>
      </c>
      <c r="Z49" s="2" t="s">
        <v>27</v>
      </c>
      <c r="AA49" s="6" t="s">
        <v>27</v>
      </c>
      <c r="AB49" s="3" t="s">
        <v>243</v>
      </c>
      <c r="AC49" s="2" t="s">
        <v>27</v>
      </c>
      <c r="AD49" s="2" t="s">
        <v>213</v>
      </c>
      <c r="AE49" s="2">
        <v>175</v>
      </c>
      <c r="AF49" s="6" t="s">
        <v>34</v>
      </c>
      <c r="AG49" s="3" t="s">
        <v>212</v>
      </c>
      <c r="AH49" s="3" t="s">
        <v>330</v>
      </c>
      <c r="AI49" s="27" t="s">
        <v>379</v>
      </c>
    </row>
    <row r="50" spans="1:35" x14ac:dyDescent="0.3">
      <c r="A50" s="17" t="s">
        <v>208</v>
      </c>
      <c r="B50" s="16" t="s">
        <v>415</v>
      </c>
      <c r="C50" s="2">
        <v>2022</v>
      </c>
      <c r="D50" s="2" t="s">
        <v>46</v>
      </c>
      <c r="E50" s="2" t="s">
        <v>47</v>
      </c>
      <c r="F50" s="2" t="s">
        <v>48</v>
      </c>
      <c r="G50" s="2">
        <v>300</v>
      </c>
      <c r="H50" s="20">
        <v>16</v>
      </c>
      <c r="I50" s="2" t="s">
        <v>27</v>
      </c>
      <c r="J50" s="2" t="s">
        <v>27</v>
      </c>
      <c r="K50" s="2" t="s">
        <v>27</v>
      </c>
      <c r="L50" s="2" t="s">
        <v>447</v>
      </c>
      <c r="M50" s="6" t="s">
        <v>246</v>
      </c>
      <c r="N50" s="2" t="s">
        <v>28</v>
      </c>
      <c r="O50" s="2" t="s">
        <v>411</v>
      </c>
      <c r="P50" s="2" t="s">
        <v>417</v>
      </c>
      <c r="Q50" s="2">
        <v>2.4</v>
      </c>
      <c r="R50" s="2" t="s">
        <v>16</v>
      </c>
      <c r="S50" s="2">
        <v>1700</v>
      </c>
      <c r="T50" s="2" t="s">
        <v>21</v>
      </c>
      <c r="U50" s="2" t="s">
        <v>27</v>
      </c>
      <c r="V50" s="2" t="s">
        <v>16</v>
      </c>
      <c r="W50" s="2" t="s">
        <v>16</v>
      </c>
      <c r="X50" s="2" t="s">
        <v>16</v>
      </c>
      <c r="Y50" s="2" t="s">
        <v>27</v>
      </c>
      <c r="Z50" s="2" t="s">
        <v>420</v>
      </c>
      <c r="AA50" s="2" t="s">
        <v>27</v>
      </c>
      <c r="AB50" s="2" t="s">
        <v>27</v>
      </c>
      <c r="AC50" s="2" t="s">
        <v>5</v>
      </c>
      <c r="AD50" s="2" t="s">
        <v>56</v>
      </c>
      <c r="AE50" s="2">
        <v>228</v>
      </c>
      <c r="AF50" s="6" t="s">
        <v>34</v>
      </c>
      <c r="AG50" s="4" t="s">
        <v>292</v>
      </c>
      <c r="AH50" s="4" t="s">
        <v>331</v>
      </c>
      <c r="AI50" s="28" t="s">
        <v>380</v>
      </c>
    </row>
    <row r="51" spans="1:35" x14ac:dyDescent="0.3">
      <c r="A51" s="17" t="s">
        <v>209</v>
      </c>
      <c r="B51" s="16" t="s">
        <v>416</v>
      </c>
      <c r="C51" s="2">
        <v>2022</v>
      </c>
      <c r="D51" s="2" t="s">
        <v>46</v>
      </c>
      <c r="E51" s="2" t="s">
        <v>47</v>
      </c>
      <c r="F51" s="2" t="s">
        <v>48</v>
      </c>
      <c r="G51" s="2">
        <v>300</v>
      </c>
      <c r="H51" s="20">
        <v>16</v>
      </c>
      <c r="I51" s="2" t="s">
        <v>27</v>
      </c>
      <c r="J51" s="2" t="s">
        <v>27</v>
      </c>
      <c r="K51" s="2" t="s">
        <v>27</v>
      </c>
      <c r="L51" s="2" t="s">
        <v>447</v>
      </c>
      <c r="M51" s="6" t="s">
        <v>246</v>
      </c>
      <c r="N51" s="2" t="s">
        <v>28</v>
      </c>
      <c r="O51" s="2" t="s">
        <v>411</v>
      </c>
      <c r="P51" s="2" t="s">
        <v>418</v>
      </c>
      <c r="Q51" s="2">
        <v>2.4</v>
      </c>
      <c r="R51" s="2" t="s">
        <v>16</v>
      </c>
      <c r="S51" s="2">
        <v>1700</v>
      </c>
      <c r="T51" s="2" t="s">
        <v>21</v>
      </c>
      <c r="U51" s="2" t="s">
        <v>27</v>
      </c>
      <c r="V51" s="2" t="s">
        <v>16</v>
      </c>
      <c r="W51" s="2" t="s">
        <v>16</v>
      </c>
      <c r="X51" s="2" t="s">
        <v>16</v>
      </c>
      <c r="Y51" s="2" t="s">
        <v>27</v>
      </c>
      <c r="Z51" s="2" t="s">
        <v>420</v>
      </c>
      <c r="AA51" s="2" t="s">
        <v>27</v>
      </c>
      <c r="AB51" s="2" t="s">
        <v>27</v>
      </c>
      <c r="AC51" s="2" t="s">
        <v>5</v>
      </c>
      <c r="AD51" s="2" t="s">
        <v>56</v>
      </c>
      <c r="AE51" s="2">
        <v>228</v>
      </c>
      <c r="AF51" s="6" t="s">
        <v>34</v>
      </c>
      <c r="AG51" s="4" t="s">
        <v>58</v>
      </c>
      <c r="AH51" s="4" t="s">
        <v>331</v>
      </c>
      <c r="AI51" s="28" t="s">
        <v>380</v>
      </c>
    </row>
    <row r="52" spans="1:35" x14ac:dyDescent="0.3">
      <c r="A52" s="17" t="s">
        <v>49</v>
      </c>
      <c r="B52" s="16" t="s">
        <v>50</v>
      </c>
      <c r="C52" s="2">
        <v>2024</v>
      </c>
      <c r="D52" s="2" t="s">
        <v>46</v>
      </c>
      <c r="E52" s="2" t="s">
        <v>3</v>
      </c>
      <c r="F52" s="2" t="s">
        <v>48</v>
      </c>
      <c r="G52" s="2">
        <v>300</v>
      </c>
      <c r="H52" s="20">
        <v>16</v>
      </c>
      <c r="I52" s="2">
        <v>4096</v>
      </c>
      <c r="J52" s="2" t="s">
        <v>66</v>
      </c>
      <c r="K52" s="2">
        <v>150</v>
      </c>
      <c r="L52" s="2" t="s">
        <v>447</v>
      </c>
      <c r="M52" s="6" t="s">
        <v>246</v>
      </c>
      <c r="N52" s="2" t="s">
        <v>11</v>
      </c>
      <c r="O52" s="2" t="s">
        <v>411</v>
      </c>
      <c r="P52" s="2" t="s">
        <v>419</v>
      </c>
      <c r="Q52" s="2" t="s">
        <v>23</v>
      </c>
      <c r="R52" s="2">
        <v>5.4</v>
      </c>
      <c r="S52" s="2">
        <v>2500</v>
      </c>
      <c r="T52" s="2" t="s">
        <v>21</v>
      </c>
      <c r="U52" s="2" t="s">
        <v>27</v>
      </c>
      <c r="V52" s="2" t="s">
        <v>16</v>
      </c>
      <c r="W52" s="2" t="s">
        <v>16</v>
      </c>
      <c r="X52" s="2" t="s">
        <v>16</v>
      </c>
      <c r="Y52" s="2" t="s">
        <v>27</v>
      </c>
      <c r="Z52" s="2" t="s">
        <v>420</v>
      </c>
      <c r="AA52" s="2" t="s">
        <v>27</v>
      </c>
      <c r="AB52" s="2" t="s">
        <v>240</v>
      </c>
      <c r="AC52" s="2" t="s">
        <v>5</v>
      </c>
      <c r="AD52" s="2" t="s">
        <v>56</v>
      </c>
      <c r="AE52" s="2">
        <v>235</v>
      </c>
      <c r="AF52" s="6" t="s">
        <v>34</v>
      </c>
      <c r="AG52" s="3" t="s">
        <v>20</v>
      </c>
      <c r="AH52" s="3" t="s">
        <v>332</v>
      </c>
      <c r="AI52" s="27" t="s">
        <v>381</v>
      </c>
    </row>
    <row r="53" spans="1:35" x14ac:dyDescent="0.3">
      <c r="A53" s="17">
        <v>740</v>
      </c>
      <c r="B53" s="16" t="s">
        <v>277</v>
      </c>
      <c r="C53" s="2">
        <v>2018</v>
      </c>
      <c r="D53" s="2" t="s">
        <v>63</v>
      </c>
      <c r="E53" s="7" t="s">
        <v>280</v>
      </c>
      <c r="F53" s="2" t="s">
        <v>62</v>
      </c>
      <c r="G53" s="2">
        <v>300</v>
      </c>
      <c r="H53" s="20">
        <v>16</v>
      </c>
      <c r="I53" s="2" t="s">
        <v>27</v>
      </c>
      <c r="J53" s="2" t="s">
        <v>27</v>
      </c>
      <c r="K53" s="2" t="s">
        <v>27</v>
      </c>
      <c r="L53" s="2" t="s">
        <v>447</v>
      </c>
      <c r="M53" s="6" t="s">
        <v>246</v>
      </c>
      <c r="N53" s="2" t="s">
        <v>28</v>
      </c>
      <c r="O53" s="2" t="s">
        <v>411</v>
      </c>
      <c r="P53" s="6" t="s">
        <v>414</v>
      </c>
      <c r="Q53" s="2">
        <v>2.4</v>
      </c>
      <c r="R53" s="2" t="s">
        <v>27</v>
      </c>
      <c r="S53" s="2">
        <v>1900</v>
      </c>
      <c r="T53" s="6" t="s">
        <v>74</v>
      </c>
      <c r="U53" s="6" t="s">
        <v>43</v>
      </c>
      <c r="V53" s="2" t="s">
        <v>16</v>
      </c>
      <c r="W53" s="12" t="s">
        <v>87</v>
      </c>
      <c r="X53" s="2" t="s">
        <v>27</v>
      </c>
      <c r="Y53" s="2" t="s">
        <v>27</v>
      </c>
      <c r="Z53" s="2" t="s">
        <v>27</v>
      </c>
      <c r="AA53" s="2" t="s">
        <v>27</v>
      </c>
      <c r="AB53" s="2" t="s">
        <v>27</v>
      </c>
      <c r="AC53" s="2" t="s">
        <v>27</v>
      </c>
      <c r="AD53" s="2" t="s">
        <v>107</v>
      </c>
      <c r="AE53" s="2">
        <v>210</v>
      </c>
      <c r="AF53" s="6" t="s">
        <v>34</v>
      </c>
      <c r="AG53" s="3" t="s">
        <v>279</v>
      </c>
      <c r="AH53" s="4" t="s">
        <v>333</v>
      </c>
      <c r="AI53" s="28" t="s">
        <v>382</v>
      </c>
    </row>
    <row r="54" spans="1:35" x14ac:dyDescent="0.3">
      <c r="A54" s="17" t="s">
        <v>278</v>
      </c>
      <c r="B54" s="16" t="s">
        <v>97</v>
      </c>
      <c r="C54" s="2">
        <v>2019</v>
      </c>
      <c r="D54" s="2" t="s">
        <v>63</v>
      </c>
      <c r="E54" s="7" t="s">
        <v>280</v>
      </c>
      <c r="F54" s="2" t="s">
        <v>62</v>
      </c>
      <c r="G54" s="2">
        <v>300</v>
      </c>
      <c r="H54" s="20">
        <v>16</v>
      </c>
      <c r="I54" s="2" t="s">
        <v>27</v>
      </c>
      <c r="J54" s="2" t="s">
        <v>27</v>
      </c>
      <c r="K54" s="2" t="s">
        <v>27</v>
      </c>
      <c r="L54" s="2" t="s">
        <v>447</v>
      </c>
      <c r="M54" s="6" t="s">
        <v>246</v>
      </c>
      <c r="N54" s="2" t="s">
        <v>28</v>
      </c>
      <c r="O54" s="2" t="s">
        <v>411</v>
      </c>
      <c r="P54" s="2" t="s">
        <v>417</v>
      </c>
      <c r="Q54" s="2">
        <v>2.4</v>
      </c>
      <c r="R54" s="2" t="s">
        <v>16</v>
      </c>
      <c r="S54" s="2">
        <v>1900</v>
      </c>
      <c r="T54" s="6" t="s">
        <v>74</v>
      </c>
      <c r="U54" s="2" t="s">
        <v>27</v>
      </c>
      <c r="V54" s="2" t="s">
        <v>16</v>
      </c>
      <c r="W54" s="12" t="s">
        <v>87</v>
      </c>
      <c r="X54" s="2" t="s">
        <v>27</v>
      </c>
      <c r="Y54" s="2" t="s">
        <v>27</v>
      </c>
      <c r="Z54" s="2" t="s">
        <v>27</v>
      </c>
      <c r="AA54" s="2" t="s">
        <v>27</v>
      </c>
      <c r="AB54" s="2" t="s">
        <v>27</v>
      </c>
      <c r="AC54" s="2" t="s">
        <v>5</v>
      </c>
      <c r="AD54" s="2" t="s">
        <v>107</v>
      </c>
      <c r="AE54" s="2">
        <v>225</v>
      </c>
      <c r="AF54" s="6" t="s">
        <v>34</v>
      </c>
      <c r="AG54" s="4" t="s">
        <v>96</v>
      </c>
      <c r="AH54" s="4" t="s">
        <v>334</v>
      </c>
      <c r="AI54" s="28" t="s">
        <v>383</v>
      </c>
    </row>
    <row r="55" spans="1:35" x14ac:dyDescent="0.3">
      <c r="A55" s="17">
        <v>741</v>
      </c>
      <c r="B55" s="16" t="s">
        <v>286</v>
      </c>
      <c r="C55" s="2">
        <v>2022</v>
      </c>
      <c r="D55" s="2" t="s">
        <v>63</v>
      </c>
      <c r="E55" s="2" t="s">
        <v>284</v>
      </c>
      <c r="F55" s="2" t="s">
        <v>62</v>
      </c>
      <c r="G55" s="2">
        <v>300</v>
      </c>
      <c r="H55" s="20">
        <v>16</v>
      </c>
      <c r="I55" s="2">
        <v>4096</v>
      </c>
      <c r="J55" s="2" t="s">
        <v>285</v>
      </c>
      <c r="K55" s="2">
        <v>100</v>
      </c>
      <c r="L55" s="2" t="s">
        <v>447</v>
      </c>
      <c r="M55" s="6" t="s">
        <v>16</v>
      </c>
      <c r="N55" s="2" t="s">
        <v>28</v>
      </c>
      <c r="O55" s="2" t="s">
        <v>411</v>
      </c>
      <c r="P55" s="2" t="s">
        <v>417</v>
      </c>
      <c r="Q55" s="2">
        <v>2.4</v>
      </c>
      <c r="R55" s="2" t="s">
        <v>16</v>
      </c>
      <c r="S55" s="2">
        <v>2900</v>
      </c>
      <c r="T55" s="2" t="s">
        <v>21</v>
      </c>
      <c r="U55" s="6" t="s">
        <v>43</v>
      </c>
      <c r="V55" s="2" t="s">
        <v>16</v>
      </c>
      <c r="W55" s="2" t="s">
        <v>16</v>
      </c>
      <c r="X55" s="2" t="s">
        <v>16</v>
      </c>
      <c r="Y55" s="2" t="s">
        <v>27</v>
      </c>
      <c r="Z55" s="2" t="s">
        <v>27</v>
      </c>
      <c r="AA55" s="2" t="s">
        <v>27</v>
      </c>
      <c r="AB55" s="2" t="s">
        <v>27</v>
      </c>
      <c r="AC55" s="2" t="s">
        <v>27</v>
      </c>
      <c r="AD55" s="2" t="s">
        <v>107</v>
      </c>
      <c r="AE55" s="2">
        <v>225</v>
      </c>
      <c r="AF55" s="6" t="s">
        <v>34</v>
      </c>
      <c r="AG55" s="4" t="s">
        <v>86</v>
      </c>
      <c r="AH55" s="4" t="s">
        <v>335</v>
      </c>
      <c r="AI55" s="28" t="s">
        <v>384</v>
      </c>
    </row>
    <row r="56" spans="1:35" x14ac:dyDescent="0.3">
      <c r="A56" s="17">
        <v>742</v>
      </c>
      <c r="B56" s="16" t="s">
        <v>472</v>
      </c>
      <c r="C56" s="2">
        <v>2023</v>
      </c>
      <c r="D56" s="2" t="s">
        <v>63</v>
      </c>
      <c r="E56" s="2" t="s">
        <v>284</v>
      </c>
      <c r="F56" s="2" t="s">
        <v>62</v>
      </c>
      <c r="G56" s="2">
        <v>300</v>
      </c>
      <c r="H56" s="20">
        <v>16</v>
      </c>
      <c r="I56" s="2">
        <v>4096</v>
      </c>
      <c r="J56" s="2" t="s">
        <v>285</v>
      </c>
      <c r="K56" s="2">
        <v>100</v>
      </c>
      <c r="L56" s="2" t="s">
        <v>447</v>
      </c>
      <c r="M56" s="6" t="s">
        <v>246</v>
      </c>
      <c r="N56" s="2" t="s">
        <v>11</v>
      </c>
      <c r="O56" s="2" t="s">
        <v>412</v>
      </c>
      <c r="P56" s="2" t="s">
        <v>419</v>
      </c>
      <c r="Q56" s="2">
        <v>2.4</v>
      </c>
      <c r="R56" s="2" t="s">
        <v>16</v>
      </c>
      <c r="S56" s="2">
        <v>2900</v>
      </c>
      <c r="T56" s="2" t="s">
        <v>21</v>
      </c>
      <c r="U56" s="6" t="s">
        <v>43</v>
      </c>
      <c r="V56" s="2" t="s">
        <v>16</v>
      </c>
      <c r="W56" s="2" t="s">
        <v>87</v>
      </c>
      <c r="X56" s="2" t="s">
        <v>16</v>
      </c>
      <c r="Y56" s="2" t="s">
        <v>27</v>
      </c>
      <c r="Z56" s="2" t="s">
        <v>27</v>
      </c>
      <c r="AA56" s="2" t="s">
        <v>16</v>
      </c>
      <c r="AB56" s="2" t="s">
        <v>27</v>
      </c>
      <c r="AC56" s="2" t="s">
        <v>27</v>
      </c>
      <c r="AD56" s="2" t="s">
        <v>107</v>
      </c>
      <c r="AE56" s="2">
        <v>241</v>
      </c>
      <c r="AF56" s="6" t="s">
        <v>95</v>
      </c>
      <c r="AG56" s="4" t="s">
        <v>86</v>
      </c>
      <c r="AH56" s="4" t="s">
        <v>87</v>
      </c>
      <c r="AI56" s="28" t="s">
        <v>87</v>
      </c>
    </row>
    <row r="57" spans="1:35" x14ac:dyDescent="0.3">
      <c r="A57" s="17" t="s">
        <v>59</v>
      </c>
      <c r="B57" s="16" t="s">
        <v>60</v>
      </c>
      <c r="C57" s="2">
        <v>2023</v>
      </c>
      <c r="D57" s="2" t="s">
        <v>63</v>
      </c>
      <c r="E57" s="2" t="s">
        <v>47</v>
      </c>
      <c r="F57" s="2" t="s">
        <v>62</v>
      </c>
      <c r="G57" s="2">
        <v>300</v>
      </c>
      <c r="H57" s="20">
        <v>16</v>
      </c>
      <c r="I57" s="2" t="s">
        <v>27</v>
      </c>
      <c r="J57" s="2" t="s">
        <v>27</v>
      </c>
      <c r="K57" s="2" t="s">
        <v>27</v>
      </c>
      <c r="L57" s="2" t="s">
        <v>447</v>
      </c>
      <c r="M57" s="6" t="s">
        <v>246</v>
      </c>
      <c r="N57" s="2" t="s">
        <v>28</v>
      </c>
      <c r="O57" s="2" t="s">
        <v>411</v>
      </c>
      <c r="P57" s="2" t="s">
        <v>419</v>
      </c>
      <c r="Q57" s="2">
        <v>2.4</v>
      </c>
      <c r="R57" s="2">
        <v>4</v>
      </c>
      <c r="S57" s="2">
        <v>2000</v>
      </c>
      <c r="T57" s="2" t="s">
        <v>21</v>
      </c>
      <c r="U57" s="2" t="s">
        <v>27</v>
      </c>
      <c r="V57" s="2" t="s">
        <v>16</v>
      </c>
      <c r="W57" s="2" t="s">
        <v>16</v>
      </c>
      <c r="X57" s="2" t="s">
        <v>16</v>
      </c>
      <c r="Y57" s="2" t="s">
        <v>27</v>
      </c>
      <c r="Z57" s="2" t="s">
        <v>420</v>
      </c>
      <c r="AA57" s="2" t="s">
        <v>27</v>
      </c>
      <c r="AB57" s="2" t="s">
        <v>240</v>
      </c>
      <c r="AC57" s="2" t="s">
        <v>5</v>
      </c>
      <c r="AD57" s="2" t="s">
        <v>65</v>
      </c>
      <c r="AE57" s="2">
        <v>265</v>
      </c>
      <c r="AF57" s="6" t="s">
        <v>34</v>
      </c>
      <c r="AG57" s="4" t="s">
        <v>57</v>
      </c>
      <c r="AH57" s="4" t="s">
        <v>336</v>
      </c>
      <c r="AI57" s="28" t="s">
        <v>385</v>
      </c>
    </row>
    <row r="58" spans="1:35" x14ac:dyDescent="0.3">
      <c r="A58" s="17" t="s">
        <v>282</v>
      </c>
      <c r="B58" s="16" t="s">
        <v>283</v>
      </c>
      <c r="C58" s="2">
        <v>2023</v>
      </c>
      <c r="D58" s="2" t="s">
        <v>63</v>
      </c>
      <c r="E58" s="2" t="s">
        <v>284</v>
      </c>
      <c r="F58" s="2" t="s">
        <v>62</v>
      </c>
      <c r="G58" s="2">
        <v>300</v>
      </c>
      <c r="H58" s="20">
        <v>16</v>
      </c>
      <c r="I58" s="2">
        <v>4096</v>
      </c>
      <c r="J58" s="2" t="s">
        <v>285</v>
      </c>
      <c r="K58" s="2">
        <v>100</v>
      </c>
      <c r="L58" s="2" t="s">
        <v>447</v>
      </c>
      <c r="M58" s="6" t="s">
        <v>246</v>
      </c>
      <c r="N58" s="2" t="s">
        <v>11</v>
      </c>
      <c r="O58" s="2" t="s">
        <v>411</v>
      </c>
      <c r="P58" s="2" t="s">
        <v>419</v>
      </c>
      <c r="Q58" s="2" t="s">
        <v>23</v>
      </c>
      <c r="R58" s="2">
        <v>5</v>
      </c>
      <c r="S58" s="2">
        <v>2900</v>
      </c>
      <c r="T58" s="2" t="s">
        <v>21</v>
      </c>
      <c r="U58" s="2" t="s">
        <v>27</v>
      </c>
      <c r="V58" s="2" t="s">
        <v>16</v>
      </c>
      <c r="W58" s="2" t="s">
        <v>16</v>
      </c>
      <c r="X58" s="2" t="s">
        <v>16</v>
      </c>
      <c r="Y58" s="2" t="s">
        <v>27</v>
      </c>
      <c r="Z58" s="2" t="s">
        <v>420</v>
      </c>
      <c r="AA58" s="2" t="s">
        <v>27</v>
      </c>
      <c r="AB58" s="2" t="s">
        <v>240</v>
      </c>
      <c r="AC58" s="2" t="s">
        <v>5</v>
      </c>
      <c r="AD58" s="2" t="s">
        <v>65</v>
      </c>
      <c r="AE58" s="2">
        <v>267</v>
      </c>
      <c r="AF58" s="6" t="s">
        <v>34</v>
      </c>
      <c r="AG58" s="4" t="s">
        <v>86</v>
      </c>
      <c r="AH58" s="4" t="s">
        <v>337</v>
      </c>
      <c r="AI58" s="28" t="s">
        <v>386</v>
      </c>
    </row>
    <row r="59" spans="1:35" x14ac:dyDescent="0.3">
      <c r="A59" s="17" t="s">
        <v>70</v>
      </c>
      <c r="B59" s="16" t="s">
        <v>68</v>
      </c>
      <c r="C59" s="2">
        <v>2024</v>
      </c>
      <c r="D59" s="2" t="s">
        <v>63</v>
      </c>
      <c r="E59" s="2" t="s">
        <v>3</v>
      </c>
      <c r="F59" s="2" t="s">
        <v>62</v>
      </c>
      <c r="G59" s="2">
        <v>300</v>
      </c>
      <c r="H59" s="20">
        <v>16</v>
      </c>
      <c r="I59" s="2">
        <v>4096</v>
      </c>
      <c r="J59" s="2" t="s">
        <v>69</v>
      </c>
      <c r="K59" s="2">
        <v>150</v>
      </c>
      <c r="L59" s="2" t="s">
        <v>447</v>
      </c>
      <c r="M59" s="6" t="s">
        <v>246</v>
      </c>
      <c r="N59" s="2" t="s">
        <v>11</v>
      </c>
      <c r="O59" s="2" t="s">
        <v>411</v>
      </c>
      <c r="P59" s="2" t="s">
        <v>419</v>
      </c>
      <c r="Q59" s="2" t="s">
        <v>23</v>
      </c>
      <c r="R59" s="2">
        <v>5</v>
      </c>
      <c r="S59" s="2">
        <v>2900</v>
      </c>
      <c r="T59" s="2" t="s">
        <v>21</v>
      </c>
      <c r="U59" s="2" t="s">
        <v>27</v>
      </c>
      <c r="V59" s="2" t="s">
        <v>16</v>
      </c>
      <c r="W59" s="2" t="s">
        <v>16</v>
      </c>
      <c r="X59" s="2" t="s">
        <v>16</v>
      </c>
      <c r="Y59" s="2" t="s">
        <v>27</v>
      </c>
      <c r="Z59" s="2" t="s">
        <v>420</v>
      </c>
      <c r="AA59" s="2" t="s">
        <v>27</v>
      </c>
      <c r="AB59" s="2" t="s">
        <v>240</v>
      </c>
      <c r="AC59" s="2" t="s">
        <v>5</v>
      </c>
      <c r="AD59" s="2" t="s">
        <v>65</v>
      </c>
      <c r="AE59" s="2">
        <v>270</v>
      </c>
      <c r="AF59" s="6" t="s">
        <v>34</v>
      </c>
      <c r="AG59" s="3" t="s">
        <v>20</v>
      </c>
      <c r="AH59" s="3" t="s">
        <v>338</v>
      </c>
      <c r="AI59" s="27" t="s">
        <v>387</v>
      </c>
    </row>
    <row r="60" spans="1:35" x14ac:dyDescent="0.3">
      <c r="A60" s="17">
        <v>801</v>
      </c>
      <c r="B60" s="16" t="s">
        <v>126</v>
      </c>
      <c r="C60" s="2">
        <v>2013</v>
      </c>
      <c r="D60" s="2" t="s">
        <v>183</v>
      </c>
      <c r="E60" s="2" t="s">
        <v>155</v>
      </c>
      <c r="F60" s="2" t="s">
        <v>115</v>
      </c>
      <c r="G60" s="2">
        <v>125</v>
      </c>
      <c r="H60" s="20">
        <v>16</v>
      </c>
      <c r="I60" s="2">
        <v>4096</v>
      </c>
      <c r="J60" s="12" t="s">
        <v>87</v>
      </c>
      <c r="K60" s="12" t="s">
        <v>87</v>
      </c>
      <c r="L60" s="2" t="s">
        <v>447</v>
      </c>
      <c r="M60" s="2" t="s">
        <v>16</v>
      </c>
      <c r="N60" s="2" t="s">
        <v>186</v>
      </c>
      <c r="O60" s="6" t="s">
        <v>409</v>
      </c>
      <c r="P60" s="2" t="s">
        <v>413</v>
      </c>
      <c r="Q60" s="2">
        <v>2.4</v>
      </c>
      <c r="R60" s="2" t="s">
        <v>27</v>
      </c>
      <c r="S60" s="2">
        <v>3000</v>
      </c>
      <c r="T60" s="6" t="s">
        <v>74</v>
      </c>
      <c r="U60" s="6" t="s">
        <v>43</v>
      </c>
      <c r="V60" s="2"/>
      <c r="W60" s="2" t="s">
        <v>27</v>
      </c>
      <c r="X60" s="2" t="s">
        <v>16</v>
      </c>
      <c r="Y60" s="2">
        <v>3.5</v>
      </c>
      <c r="Z60" s="2" t="s">
        <v>27</v>
      </c>
      <c r="AA60" s="2" t="s">
        <v>27</v>
      </c>
      <c r="AB60" s="2" t="s">
        <v>27</v>
      </c>
      <c r="AC60" s="2" t="s">
        <v>27</v>
      </c>
      <c r="AD60" s="2" t="s">
        <v>184</v>
      </c>
      <c r="AE60" s="2">
        <v>300</v>
      </c>
      <c r="AF60" s="6" t="s">
        <v>34</v>
      </c>
      <c r="AG60" s="3" t="s">
        <v>182</v>
      </c>
      <c r="AH60" s="3" t="s">
        <v>339</v>
      </c>
      <c r="AI60" s="27" t="s">
        <v>388</v>
      </c>
    </row>
    <row r="61" spans="1:35" x14ac:dyDescent="0.3">
      <c r="A61" s="17">
        <v>840</v>
      </c>
      <c r="B61" s="16" t="s">
        <v>142</v>
      </c>
      <c r="C61" s="2">
        <v>2014</v>
      </c>
      <c r="D61" s="2" t="s">
        <v>183</v>
      </c>
      <c r="E61" s="2" t="s">
        <v>110</v>
      </c>
      <c r="F61" s="2" t="s">
        <v>160</v>
      </c>
      <c r="G61" s="2">
        <v>250</v>
      </c>
      <c r="H61" s="20">
        <v>16</v>
      </c>
      <c r="I61" s="6" t="s">
        <v>27</v>
      </c>
      <c r="J61" s="6" t="s">
        <v>27</v>
      </c>
      <c r="K61" s="6" t="s">
        <v>27</v>
      </c>
      <c r="L61" s="2" t="s">
        <v>447</v>
      </c>
      <c r="M61" s="2" t="s">
        <v>16</v>
      </c>
      <c r="N61" s="2" t="s">
        <v>113</v>
      </c>
      <c r="O61" s="6" t="s">
        <v>407</v>
      </c>
      <c r="P61" s="2" t="s">
        <v>413</v>
      </c>
      <c r="Q61" s="2">
        <v>2.4</v>
      </c>
      <c r="R61" s="2" t="s">
        <v>27</v>
      </c>
      <c r="S61" s="2">
        <v>2500</v>
      </c>
      <c r="T61" s="6" t="s">
        <v>74</v>
      </c>
      <c r="U61" s="6" t="s">
        <v>43</v>
      </c>
      <c r="V61" s="2" t="s">
        <v>27</v>
      </c>
      <c r="W61" s="2" t="s">
        <v>27</v>
      </c>
      <c r="X61" s="2" t="s">
        <v>16</v>
      </c>
      <c r="Y61" s="2">
        <v>3.5</v>
      </c>
      <c r="Z61" s="2" t="s">
        <v>27</v>
      </c>
      <c r="AA61" s="2" t="s">
        <v>27</v>
      </c>
      <c r="AB61" s="2" t="s">
        <v>27</v>
      </c>
      <c r="AC61" s="2" t="s">
        <v>27</v>
      </c>
      <c r="AD61" s="2" t="s">
        <v>185</v>
      </c>
      <c r="AE61" s="2">
        <v>350</v>
      </c>
      <c r="AF61" s="6" t="s">
        <v>34</v>
      </c>
      <c r="AG61" s="4" t="s">
        <v>78</v>
      </c>
      <c r="AH61" s="4" t="s">
        <v>340</v>
      </c>
      <c r="AI61" s="28" t="s">
        <v>389</v>
      </c>
    </row>
    <row r="62" spans="1:35" x14ac:dyDescent="0.3">
      <c r="A62" s="17" t="s">
        <v>144</v>
      </c>
      <c r="B62" s="16" t="s">
        <v>108</v>
      </c>
      <c r="C62" s="2">
        <v>2016</v>
      </c>
      <c r="D62" s="2" t="s">
        <v>183</v>
      </c>
      <c r="E62" s="2" t="s">
        <v>110</v>
      </c>
      <c r="F62" s="2" t="s">
        <v>160</v>
      </c>
      <c r="G62" s="2">
        <v>250</v>
      </c>
      <c r="H62" s="20">
        <v>16</v>
      </c>
      <c r="I62" s="6" t="s">
        <v>27</v>
      </c>
      <c r="J62" s="6" t="s">
        <v>27</v>
      </c>
      <c r="K62" s="6" t="s">
        <v>27</v>
      </c>
      <c r="L62" s="2" t="s">
        <v>447</v>
      </c>
      <c r="M62" s="2" t="s">
        <v>16</v>
      </c>
      <c r="N62" s="2" t="s">
        <v>113</v>
      </c>
      <c r="O62" s="6" t="s">
        <v>407</v>
      </c>
      <c r="P62" s="2" t="s">
        <v>414</v>
      </c>
      <c r="Q62" s="2">
        <v>2.4</v>
      </c>
      <c r="R62" s="2" t="s">
        <v>27</v>
      </c>
      <c r="S62" s="2">
        <v>2500</v>
      </c>
      <c r="T62" s="6" t="s">
        <v>74</v>
      </c>
      <c r="U62" s="6" t="s">
        <v>43</v>
      </c>
      <c r="V62" s="2" t="s">
        <v>27</v>
      </c>
      <c r="W62" s="2" t="s">
        <v>27</v>
      </c>
      <c r="X62" s="2" t="s">
        <v>16</v>
      </c>
      <c r="Y62" s="2">
        <v>3.5</v>
      </c>
      <c r="Z62" s="2" t="s">
        <v>27</v>
      </c>
      <c r="AA62" s="2" t="s">
        <v>27</v>
      </c>
      <c r="AB62" s="2" t="s">
        <v>27</v>
      </c>
      <c r="AC62" s="2" t="s">
        <v>27</v>
      </c>
      <c r="AD62" s="2" t="s">
        <v>185</v>
      </c>
      <c r="AE62" s="2">
        <v>305</v>
      </c>
      <c r="AF62" s="6" t="s">
        <v>34</v>
      </c>
      <c r="AG62" s="4" t="s">
        <v>78</v>
      </c>
      <c r="AH62" s="4" t="s">
        <v>340</v>
      </c>
      <c r="AI62" s="28" t="s">
        <v>389</v>
      </c>
    </row>
    <row r="63" spans="1:35" x14ac:dyDescent="0.3">
      <c r="A63" s="17">
        <v>901</v>
      </c>
      <c r="B63" s="16">
        <v>901</v>
      </c>
      <c r="C63" s="2">
        <v>2010</v>
      </c>
      <c r="D63" s="2" t="s">
        <v>73</v>
      </c>
      <c r="E63" s="2" t="s">
        <v>150</v>
      </c>
      <c r="F63" s="2" t="s">
        <v>77</v>
      </c>
      <c r="G63" s="2">
        <v>150</v>
      </c>
      <c r="H63" s="20" t="s">
        <v>190</v>
      </c>
      <c r="I63" s="6" t="s">
        <v>27</v>
      </c>
      <c r="J63" s="6" t="s">
        <v>27</v>
      </c>
      <c r="K63" s="6" t="s">
        <v>27</v>
      </c>
      <c r="L63" s="2" t="s">
        <v>27</v>
      </c>
      <c r="M63" s="2" t="s">
        <v>27</v>
      </c>
      <c r="N63" s="2" t="s">
        <v>176</v>
      </c>
      <c r="O63" s="2" t="s">
        <v>406</v>
      </c>
      <c r="P63" s="2" t="s">
        <v>407</v>
      </c>
      <c r="Q63" s="12" t="s">
        <v>87</v>
      </c>
      <c r="R63" s="2" t="s">
        <v>27</v>
      </c>
      <c r="S63" s="2">
        <v>1000</v>
      </c>
      <c r="T63" s="6" t="s">
        <v>172</v>
      </c>
      <c r="U63" s="2" t="s">
        <v>173</v>
      </c>
      <c r="V63" s="2" t="s">
        <v>27</v>
      </c>
      <c r="W63" s="2" t="s">
        <v>27</v>
      </c>
      <c r="X63" s="2" t="s">
        <v>27</v>
      </c>
      <c r="Y63" s="12" t="s">
        <v>87</v>
      </c>
      <c r="Z63" s="2" t="s">
        <v>27</v>
      </c>
      <c r="AA63" s="2" t="s">
        <v>27</v>
      </c>
      <c r="AB63" s="2" t="s">
        <v>27</v>
      </c>
      <c r="AC63" s="2" t="s">
        <v>27</v>
      </c>
      <c r="AD63" s="2" t="s">
        <v>234</v>
      </c>
      <c r="AE63" s="2">
        <v>530</v>
      </c>
      <c r="AF63" s="6" t="s">
        <v>34</v>
      </c>
      <c r="AG63" s="3" t="s">
        <v>238</v>
      </c>
      <c r="AH63" s="3" t="s">
        <v>87</v>
      </c>
      <c r="AI63" s="27" t="s">
        <v>87</v>
      </c>
    </row>
    <row r="64" spans="1:35" x14ac:dyDescent="0.3">
      <c r="A64" s="17">
        <v>902</v>
      </c>
      <c r="B64" s="16" t="s">
        <v>123</v>
      </c>
      <c r="C64" s="2">
        <v>2009</v>
      </c>
      <c r="D64" s="2" t="s">
        <v>73</v>
      </c>
      <c r="E64" s="2" t="s">
        <v>150</v>
      </c>
      <c r="F64" s="2" t="s">
        <v>77</v>
      </c>
      <c r="G64" s="2">
        <v>150</v>
      </c>
      <c r="H64" s="20" t="s">
        <v>190</v>
      </c>
      <c r="I64" s="6" t="s">
        <v>27</v>
      </c>
      <c r="J64" s="6" t="s">
        <v>27</v>
      </c>
      <c r="K64" s="6" t="s">
        <v>27</v>
      </c>
      <c r="L64" s="2" t="s">
        <v>27</v>
      </c>
      <c r="M64" s="2" t="s">
        <v>27</v>
      </c>
      <c r="N64" s="2" t="s">
        <v>199</v>
      </c>
      <c r="O64" s="6" t="s">
        <v>409</v>
      </c>
      <c r="P64" s="6" t="s">
        <v>412</v>
      </c>
      <c r="Q64" s="2">
        <v>2.4</v>
      </c>
      <c r="R64" s="2" t="s">
        <v>16</v>
      </c>
      <c r="S64" s="2">
        <v>1530</v>
      </c>
      <c r="T64" s="6" t="s">
        <v>74</v>
      </c>
      <c r="U64" s="6" t="s">
        <v>43</v>
      </c>
      <c r="V64" s="2" t="s">
        <v>16</v>
      </c>
      <c r="W64" s="2" t="s">
        <v>27</v>
      </c>
      <c r="X64" s="2" t="s">
        <v>16</v>
      </c>
      <c r="Y64" s="2">
        <v>3.5</v>
      </c>
      <c r="Z64" s="2" t="s">
        <v>16</v>
      </c>
      <c r="AA64" s="2" t="s">
        <v>27</v>
      </c>
      <c r="AB64" s="2" t="s">
        <v>27</v>
      </c>
      <c r="AC64" s="2" t="s">
        <v>27</v>
      </c>
      <c r="AD64" s="2" t="s">
        <v>237</v>
      </c>
      <c r="AE64" s="2">
        <v>530</v>
      </c>
      <c r="AF64" s="6" t="s">
        <v>34</v>
      </c>
      <c r="AG64" s="3" t="s">
        <v>238</v>
      </c>
      <c r="AH64" s="11" t="s">
        <v>341</v>
      </c>
      <c r="AI64" s="25" t="s">
        <v>355</v>
      </c>
    </row>
    <row r="65" spans="1:36" x14ac:dyDescent="0.3">
      <c r="A65" s="17">
        <v>903</v>
      </c>
      <c r="B65" s="16" t="s">
        <v>127</v>
      </c>
      <c r="C65" s="2">
        <v>2009</v>
      </c>
      <c r="D65" s="2" t="s">
        <v>73</v>
      </c>
      <c r="E65" s="2" t="s">
        <v>150</v>
      </c>
      <c r="F65" s="2" t="s">
        <v>77</v>
      </c>
      <c r="G65" s="2">
        <v>150</v>
      </c>
      <c r="H65" s="20" t="s">
        <v>190</v>
      </c>
      <c r="I65" s="6" t="s">
        <v>27</v>
      </c>
      <c r="J65" s="6" t="s">
        <v>27</v>
      </c>
      <c r="K65" s="6" t="s">
        <v>27</v>
      </c>
      <c r="L65" s="2" t="s">
        <v>446</v>
      </c>
      <c r="M65" s="2" t="s">
        <v>27</v>
      </c>
      <c r="N65" s="2" t="s">
        <v>199</v>
      </c>
      <c r="O65" s="6" t="s">
        <v>409</v>
      </c>
      <c r="P65" s="6" t="s">
        <v>412</v>
      </c>
      <c r="Q65" s="2">
        <v>2.4</v>
      </c>
      <c r="R65" s="2" t="s">
        <v>16</v>
      </c>
      <c r="S65" s="2">
        <v>1530</v>
      </c>
      <c r="T65" s="6" t="s">
        <v>74</v>
      </c>
      <c r="U65" s="6" t="s">
        <v>43</v>
      </c>
      <c r="V65" s="2" t="s">
        <v>16</v>
      </c>
      <c r="W65" s="2" t="s">
        <v>27</v>
      </c>
      <c r="X65" s="2" t="s">
        <v>16</v>
      </c>
      <c r="Y65" s="2">
        <v>3.5</v>
      </c>
      <c r="Z65" s="2" t="s">
        <v>421</v>
      </c>
      <c r="AA65" s="2" t="s">
        <v>16</v>
      </c>
      <c r="AB65" s="2" t="s">
        <v>244</v>
      </c>
      <c r="AC65" s="2" t="s">
        <v>27</v>
      </c>
      <c r="AD65" s="2" t="s">
        <v>237</v>
      </c>
      <c r="AE65" s="2">
        <v>584</v>
      </c>
      <c r="AF65" s="6" t="s">
        <v>34</v>
      </c>
      <c r="AG65" s="3" t="s">
        <v>239</v>
      </c>
      <c r="AH65" s="3" t="s">
        <v>342</v>
      </c>
      <c r="AI65" s="27" t="s">
        <v>390</v>
      </c>
    </row>
    <row r="66" spans="1:36" x14ac:dyDescent="0.3">
      <c r="A66" s="17">
        <v>912</v>
      </c>
      <c r="B66" s="16" t="s">
        <v>128</v>
      </c>
      <c r="C66" s="2">
        <v>2011</v>
      </c>
      <c r="D66" s="2" t="s">
        <v>73</v>
      </c>
      <c r="E66" s="2" t="s">
        <v>216</v>
      </c>
      <c r="F66" s="2" t="s">
        <v>77</v>
      </c>
      <c r="G66" s="2">
        <v>150</v>
      </c>
      <c r="H66" s="20" t="s">
        <v>190</v>
      </c>
      <c r="I66" s="6" t="s">
        <v>27</v>
      </c>
      <c r="J66" s="6" t="s">
        <v>27</v>
      </c>
      <c r="K66" s="6" t="s">
        <v>27</v>
      </c>
      <c r="L66" s="2" t="s">
        <v>446</v>
      </c>
      <c r="M66" s="2" t="s">
        <v>27</v>
      </c>
      <c r="N66" s="2" t="s">
        <v>199</v>
      </c>
      <c r="O66" s="6" t="s">
        <v>409</v>
      </c>
      <c r="P66" s="6" t="s">
        <v>412</v>
      </c>
      <c r="Q66" s="2">
        <v>2.4</v>
      </c>
      <c r="R66" s="2" t="s">
        <v>16</v>
      </c>
      <c r="S66" s="2">
        <v>1530</v>
      </c>
      <c r="T66" s="6" t="s">
        <v>74</v>
      </c>
      <c r="U66" s="6" t="s">
        <v>43</v>
      </c>
      <c r="V66" s="2" t="s">
        <v>16</v>
      </c>
      <c r="W66" s="2" t="s">
        <v>27</v>
      </c>
      <c r="X66" s="2" t="s">
        <v>16</v>
      </c>
      <c r="Y66" s="2">
        <v>3.5</v>
      </c>
      <c r="Z66" s="2" t="s">
        <v>27</v>
      </c>
      <c r="AA66" s="2" t="s">
        <v>16</v>
      </c>
      <c r="AB66" s="2" t="s">
        <v>27</v>
      </c>
      <c r="AC66" s="2" t="s">
        <v>27</v>
      </c>
      <c r="AD66" s="2" t="s">
        <v>237</v>
      </c>
      <c r="AE66" s="2">
        <v>565</v>
      </c>
      <c r="AF66" s="6" t="s">
        <v>34</v>
      </c>
      <c r="AG66" s="3" t="s">
        <v>235</v>
      </c>
      <c r="AH66" s="3" t="s">
        <v>343</v>
      </c>
      <c r="AI66" s="27" t="s">
        <v>390</v>
      </c>
    </row>
    <row r="67" spans="1:36" x14ac:dyDescent="0.3">
      <c r="A67" s="17">
        <v>970</v>
      </c>
      <c r="B67" s="16" t="s">
        <v>72</v>
      </c>
      <c r="C67" s="2">
        <v>2021</v>
      </c>
      <c r="D67" s="2" t="s">
        <v>73</v>
      </c>
      <c r="E67" s="7" t="s">
        <v>26</v>
      </c>
      <c r="F67" s="2" t="s">
        <v>77</v>
      </c>
      <c r="G67" s="2">
        <v>150</v>
      </c>
      <c r="H67" s="20">
        <v>16</v>
      </c>
      <c r="I67" s="2" t="s">
        <v>27</v>
      </c>
      <c r="J67" s="2" t="s">
        <v>27</v>
      </c>
      <c r="K67" s="2" t="s">
        <v>27</v>
      </c>
      <c r="L67" s="2" t="s">
        <v>447</v>
      </c>
      <c r="M67" s="6" t="s">
        <v>246</v>
      </c>
      <c r="N67" s="2" t="s">
        <v>28</v>
      </c>
      <c r="O67" s="2" t="s">
        <v>407</v>
      </c>
      <c r="P67" s="2" t="s">
        <v>414</v>
      </c>
      <c r="Q67" s="2">
        <v>2.4</v>
      </c>
      <c r="R67" s="2" t="s">
        <v>27</v>
      </c>
      <c r="S67" s="2">
        <v>2200</v>
      </c>
      <c r="T67" s="2" t="s">
        <v>21</v>
      </c>
      <c r="U67" s="6" t="s">
        <v>43</v>
      </c>
      <c r="V67" s="2" t="s">
        <v>16</v>
      </c>
      <c r="W67" s="2" t="s">
        <v>16</v>
      </c>
      <c r="X67" s="2" t="s">
        <v>27</v>
      </c>
      <c r="Y67" s="2" t="s">
        <v>27</v>
      </c>
      <c r="Z67" s="2" t="s">
        <v>27</v>
      </c>
      <c r="AA67" s="2" t="s">
        <v>27</v>
      </c>
      <c r="AB67" s="2" t="s">
        <v>240</v>
      </c>
      <c r="AC67" s="2" t="s">
        <v>27</v>
      </c>
      <c r="AD67" s="2" t="s">
        <v>79</v>
      </c>
      <c r="AE67" s="2">
        <v>369</v>
      </c>
      <c r="AF67" s="6" t="s">
        <v>34</v>
      </c>
      <c r="AG67" s="4" t="s">
        <v>78</v>
      </c>
      <c r="AH67" s="4" t="s">
        <v>345</v>
      </c>
      <c r="AI67" s="28" t="s">
        <v>391</v>
      </c>
    </row>
    <row r="68" spans="1:36" x14ac:dyDescent="0.3">
      <c r="A68" s="17">
        <v>1040</v>
      </c>
      <c r="B68" s="16" t="s">
        <v>88</v>
      </c>
      <c r="C68" s="2">
        <v>2019</v>
      </c>
      <c r="D68" s="2" t="s">
        <v>90</v>
      </c>
      <c r="E68" s="2" t="s">
        <v>89</v>
      </c>
      <c r="F68" s="2" t="s">
        <v>62</v>
      </c>
      <c r="G68" s="2">
        <v>227</v>
      </c>
      <c r="H68" s="20">
        <v>16</v>
      </c>
      <c r="I68" s="2" t="s">
        <v>27</v>
      </c>
      <c r="J68" s="2" t="s">
        <v>27</v>
      </c>
      <c r="K68" s="2" t="s">
        <v>27</v>
      </c>
      <c r="L68" s="2" t="s">
        <v>447</v>
      </c>
      <c r="M68" s="6" t="s">
        <v>246</v>
      </c>
      <c r="N68" s="2" t="s">
        <v>28</v>
      </c>
      <c r="O68" s="2" t="s">
        <v>411</v>
      </c>
      <c r="P68" s="2" t="s">
        <v>419</v>
      </c>
      <c r="Q68" s="2">
        <v>2.4</v>
      </c>
      <c r="R68" s="2">
        <v>4</v>
      </c>
      <c r="S68" s="2">
        <v>2000</v>
      </c>
      <c r="T68" s="2" t="s">
        <v>21</v>
      </c>
      <c r="U68" s="2" t="s">
        <v>27</v>
      </c>
      <c r="V68" s="2" t="s">
        <v>16</v>
      </c>
      <c r="W68" s="12" t="s">
        <v>87</v>
      </c>
      <c r="X68" s="2" t="s">
        <v>16</v>
      </c>
      <c r="Y68" s="2" t="s">
        <v>27</v>
      </c>
      <c r="Z68" s="2" t="s">
        <v>27</v>
      </c>
      <c r="AA68" s="2" t="s">
        <v>27</v>
      </c>
      <c r="AB68" s="2" t="s">
        <v>27</v>
      </c>
      <c r="AC68" s="2" t="s">
        <v>27</v>
      </c>
      <c r="AD68" s="2" t="s">
        <v>93</v>
      </c>
      <c r="AE68" s="2">
        <v>300</v>
      </c>
      <c r="AF68" s="6" t="s">
        <v>34</v>
      </c>
      <c r="AG68" s="4" t="s">
        <v>96</v>
      </c>
      <c r="AH68" s="4" t="s">
        <v>346</v>
      </c>
      <c r="AI68" s="28" t="s">
        <v>392</v>
      </c>
    </row>
    <row r="69" spans="1:36" x14ac:dyDescent="0.3">
      <c r="A69" s="17" t="s">
        <v>91</v>
      </c>
      <c r="B69" s="16" t="s">
        <v>92</v>
      </c>
      <c r="C69" s="2">
        <v>2023</v>
      </c>
      <c r="D69" s="2" t="s">
        <v>90</v>
      </c>
      <c r="E69" s="2" t="s">
        <v>89</v>
      </c>
      <c r="F69" s="2" t="s">
        <v>62</v>
      </c>
      <c r="G69" s="2">
        <v>227</v>
      </c>
      <c r="H69" s="20">
        <v>16</v>
      </c>
      <c r="I69" s="2" t="s">
        <v>27</v>
      </c>
      <c r="J69" s="2" t="s">
        <v>27</v>
      </c>
      <c r="K69" s="2" t="s">
        <v>27</v>
      </c>
      <c r="L69" s="2" t="s">
        <v>447</v>
      </c>
      <c r="M69" s="6" t="s">
        <v>246</v>
      </c>
      <c r="N69" s="2" t="s">
        <v>11</v>
      </c>
      <c r="O69" s="2" t="s">
        <v>412</v>
      </c>
      <c r="P69" s="2" t="s">
        <v>419</v>
      </c>
      <c r="Q69" s="2">
        <v>2.4</v>
      </c>
      <c r="R69" s="2">
        <v>4.2</v>
      </c>
      <c r="S69" s="2">
        <v>3200</v>
      </c>
      <c r="T69" s="2" t="s">
        <v>21</v>
      </c>
      <c r="U69" s="2" t="s">
        <v>27</v>
      </c>
      <c r="V69" s="2" t="s">
        <v>16</v>
      </c>
      <c r="W69" s="12" t="s">
        <v>87</v>
      </c>
      <c r="X69" s="2" t="s">
        <v>16</v>
      </c>
      <c r="Y69" s="2" t="s">
        <v>27</v>
      </c>
      <c r="Z69" s="2" t="s">
        <v>27</v>
      </c>
      <c r="AA69" s="2" t="s">
        <v>101</v>
      </c>
      <c r="AB69" s="2" t="s">
        <v>240</v>
      </c>
      <c r="AC69" s="2" t="s">
        <v>27</v>
      </c>
      <c r="AD69" s="2" t="s">
        <v>93</v>
      </c>
      <c r="AE69" s="2">
        <v>350</v>
      </c>
      <c r="AF69" s="2" t="s">
        <v>95</v>
      </c>
      <c r="AG69" s="4" t="s">
        <v>78</v>
      </c>
      <c r="AH69" s="4" t="s">
        <v>347</v>
      </c>
      <c r="AI69" s="28" t="s">
        <v>393</v>
      </c>
    </row>
    <row r="70" spans="1:36" x14ac:dyDescent="0.3">
      <c r="A70" s="17">
        <v>1041</v>
      </c>
      <c r="B70" s="16" t="s">
        <v>159</v>
      </c>
      <c r="C70" s="2">
        <v>2024</v>
      </c>
      <c r="D70" s="2" t="s">
        <v>170</v>
      </c>
      <c r="E70" s="2" t="s">
        <v>167</v>
      </c>
      <c r="F70" s="2" t="s">
        <v>62</v>
      </c>
      <c r="G70" s="2">
        <v>227</v>
      </c>
      <c r="H70" s="20">
        <v>16</v>
      </c>
      <c r="I70" s="2">
        <v>4096</v>
      </c>
      <c r="J70" s="2" t="s">
        <v>171</v>
      </c>
      <c r="K70" s="2">
        <v>76</v>
      </c>
      <c r="L70" s="2" t="s">
        <v>447</v>
      </c>
      <c r="M70" s="6" t="s">
        <v>246</v>
      </c>
      <c r="N70" s="2" t="s">
        <v>169</v>
      </c>
      <c r="O70" s="2" t="s">
        <v>413</v>
      </c>
      <c r="P70" s="2" t="s">
        <v>419</v>
      </c>
      <c r="Q70" s="2" t="s">
        <v>23</v>
      </c>
      <c r="R70" s="2">
        <v>5.2</v>
      </c>
      <c r="S70" s="2">
        <v>4000</v>
      </c>
      <c r="T70" s="2" t="s">
        <v>21</v>
      </c>
      <c r="U70" s="6" t="s">
        <v>43</v>
      </c>
      <c r="V70" s="2" t="s">
        <v>16</v>
      </c>
      <c r="W70" s="2" t="s">
        <v>16</v>
      </c>
      <c r="X70" s="2" t="s">
        <v>16</v>
      </c>
      <c r="Y70" s="2" t="s">
        <v>27</v>
      </c>
      <c r="Z70" s="2" t="s">
        <v>420</v>
      </c>
      <c r="AA70" s="2" t="s">
        <v>101</v>
      </c>
      <c r="AB70" s="2" t="s">
        <v>242</v>
      </c>
      <c r="AC70" s="2" t="s">
        <v>27</v>
      </c>
      <c r="AD70" s="2" t="s">
        <v>168</v>
      </c>
      <c r="AE70" s="2">
        <v>390</v>
      </c>
      <c r="AF70" s="2" t="s">
        <v>95</v>
      </c>
      <c r="AG70" s="4" t="s">
        <v>20</v>
      </c>
      <c r="AH70" s="4" t="s">
        <v>348</v>
      </c>
      <c r="AI70" s="28" t="s">
        <v>281</v>
      </c>
    </row>
    <row r="71" spans="1:36" x14ac:dyDescent="0.3">
      <c r="A71" s="10">
        <v>1042</v>
      </c>
      <c r="B71" s="16" t="s">
        <v>98</v>
      </c>
      <c r="C71" s="2">
        <v>2024</v>
      </c>
      <c r="D71" s="2" t="s">
        <v>90</v>
      </c>
      <c r="E71" s="2" t="s">
        <v>167</v>
      </c>
      <c r="F71" s="2" t="s">
        <v>99</v>
      </c>
      <c r="G71" s="2">
        <v>300</v>
      </c>
      <c r="H71" s="20">
        <v>16</v>
      </c>
      <c r="I71" s="2">
        <v>4096</v>
      </c>
      <c r="J71" s="2" t="s">
        <v>100</v>
      </c>
      <c r="K71" s="2">
        <v>150</v>
      </c>
      <c r="L71" s="2" t="s">
        <v>449</v>
      </c>
      <c r="M71" s="6" t="s">
        <v>246</v>
      </c>
      <c r="N71" s="2" t="s">
        <v>222</v>
      </c>
      <c r="O71" s="2" t="s">
        <v>413</v>
      </c>
      <c r="P71" s="2" t="s">
        <v>418</v>
      </c>
      <c r="Q71" s="2" t="s">
        <v>23</v>
      </c>
      <c r="R71" s="2">
        <v>5</v>
      </c>
      <c r="S71" s="2">
        <v>4000</v>
      </c>
      <c r="T71" s="2" t="s">
        <v>21</v>
      </c>
      <c r="U71" s="6" t="s">
        <v>43</v>
      </c>
      <c r="V71" s="2" t="s">
        <v>16</v>
      </c>
      <c r="W71" s="2" t="s">
        <v>16</v>
      </c>
      <c r="X71" s="2" t="s">
        <v>16</v>
      </c>
      <c r="Y71" s="2" t="s">
        <v>27</v>
      </c>
      <c r="Z71" s="2" t="s">
        <v>421</v>
      </c>
      <c r="AA71" s="2" t="s">
        <v>101</v>
      </c>
      <c r="AB71" s="3" t="s">
        <v>241</v>
      </c>
      <c r="AC71" s="2" t="s">
        <v>27</v>
      </c>
      <c r="AD71" s="2" t="s">
        <v>105</v>
      </c>
      <c r="AE71" s="2">
        <v>470</v>
      </c>
      <c r="AF71" s="2" t="s">
        <v>95</v>
      </c>
      <c r="AG71" s="4" t="s">
        <v>78</v>
      </c>
      <c r="AH71" s="4" t="s">
        <v>349</v>
      </c>
      <c r="AI71" s="28" t="s">
        <v>394</v>
      </c>
    </row>
    <row r="72" spans="1:36" x14ac:dyDescent="0.3">
      <c r="A72" s="10" t="s">
        <v>87</v>
      </c>
      <c r="B72" s="16" t="s">
        <v>153</v>
      </c>
      <c r="C72" s="2">
        <v>2013</v>
      </c>
      <c r="D72" s="2" t="s">
        <v>164</v>
      </c>
      <c r="E72" s="2" t="s">
        <v>154</v>
      </c>
      <c r="F72" s="2" t="s">
        <v>160</v>
      </c>
      <c r="G72" s="2">
        <v>150</v>
      </c>
      <c r="H72" s="20">
        <v>16</v>
      </c>
      <c r="I72" s="2" t="s">
        <v>27</v>
      </c>
      <c r="J72" s="2" t="s">
        <v>27</v>
      </c>
      <c r="K72" s="2" t="s">
        <v>27</v>
      </c>
      <c r="L72" s="2" t="s">
        <v>447</v>
      </c>
      <c r="M72" s="2" t="s">
        <v>87</v>
      </c>
      <c r="N72" s="2" t="s">
        <v>28</v>
      </c>
      <c r="O72" s="2" t="s">
        <v>412</v>
      </c>
      <c r="P72" s="2" t="s">
        <v>417</v>
      </c>
      <c r="Q72" s="2">
        <v>2.4</v>
      </c>
      <c r="R72" s="12" t="s">
        <v>87</v>
      </c>
      <c r="S72" s="2">
        <v>8000</v>
      </c>
      <c r="T72" s="6" t="s">
        <v>74</v>
      </c>
      <c r="U72" s="6" t="s">
        <v>43</v>
      </c>
      <c r="V72" s="2" t="s">
        <v>16</v>
      </c>
      <c r="W72" s="2" t="s">
        <v>27</v>
      </c>
      <c r="X72" s="12" t="s">
        <v>87</v>
      </c>
      <c r="Y72" s="2">
        <v>3.5</v>
      </c>
      <c r="Z72" s="2" t="s">
        <v>421</v>
      </c>
      <c r="AA72" s="2" t="s">
        <v>27</v>
      </c>
      <c r="AB72" s="3" t="s">
        <v>245</v>
      </c>
      <c r="AC72" s="2" t="s">
        <v>27</v>
      </c>
      <c r="AD72" s="2" t="s">
        <v>165</v>
      </c>
      <c r="AE72" s="2">
        <v>700</v>
      </c>
      <c r="AF72" s="2" t="s">
        <v>95</v>
      </c>
      <c r="AG72" s="4" t="s">
        <v>162</v>
      </c>
      <c r="AH72" s="4" t="s">
        <v>87</v>
      </c>
      <c r="AI72" s="28" t="s">
        <v>87</v>
      </c>
    </row>
    <row r="73" spans="1:36" x14ac:dyDescent="0.3">
      <c r="A73" s="10" t="s">
        <v>87</v>
      </c>
      <c r="B73" s="16" t="s">
        <v>156</v>
      </c>
      <c r="C73" s="2">
        <v>2014</v>
      </c>
      <c r="D73" s="2" t="s">
        <v>164</v>
      </c>
      <c r="E73" s="2" t="s">
        <v>89</v>
      </c>
      <c r="F73" s="2" t="s">
        <v>160</v>
      </c>
      <c r="G73" s="2">
        <v>150</v>
      </c>
      <c r="H73" s="20">
        <v>16</v>
      </c>
      <c r="I73" s="2" t="s">
        <v>27</v>
      </c>
      <c r="J73" s="2" t="s">
        <v>27</v>
      </c>
      <c r="K73" s="2" t="s">
        <v>27</v>
      </c>
      <c r="L73" s="2" t="s">
        <v>27</v>
      </c>
      <c r="M73" s="2" t="s">
        <v>87</v>
      </c>
      <c r="N73" s="2" t="s">
        <v>163</v>
      </c>
      <c r="O73" s="2" t="s">
        <v>407</v>
      </c>
      <c r="P73" s="2" t="s">
        <v>414</v>
      </c>
      <c r="Q73" s="2">
        <v>2.4</v>
      </c>
      <c r="R73" s="12" t="s">
        <v>87</v>
      </c>
      <c r="S73" s="2">
        <v>8000</v>
      </c>
      <c r="T73" s="6" t="s">
        <v>74</v>
      </c>
      <c r="U73" s="6" t="s">
        <v>43</v>
      </c>
      <c r="V73" s="2" t="s">
        <v>16</v>
      </c>
      <c r="W73" s="2" t="s">
        <v>27</v>
      </c>
      <c r="X73" s="12" t="s">
        <v>87</v>
      </c>
      <c r="Y73" s="12" t="s">
        <v>87</v>
      </c>
      <c r="Z73" s="12" t="s">
        <v>87</v>
      </c>
      <c r="AA73" s="2" t="s">
        <v>27</v>
      </c>
      <c r="AB73" s="2" t="s">
        <v>244</v>
      </c>
      <c r="AC73" s="2" t="s">
        <v>27</v>
      </c>
      <c r="AD73" s="2" t="s">
        <v>165</v>
      </c>
      <c r="AE73" s="2">
        <v>350</v>
      </c>
      <c r="AF73" s="2" t="s">
        <v>34</v>
      </c>
      <c r="AG73" s="4" t="s">
        <v>166</v>
      </c>
      <c r="AH73" s="4" t="s">
        <v>87</v>
      </c>
      <c r="AI73" s="28" t="s">
        <v>87</v>
      </c>
    </row>
    <row r="74" spans="1:36" s="8" customFormat="1" x14ac:dyDescent="0.3">
      <c r="A74" s="9" t="s">
        <v>87</v>
      </c>
      <c r="B74" s="14" t="s">
        <v>400</v>
      </c>
      <c r="C74" s="6">
        <v>2013</v>
      </c>
      <c r="D74" s="2" t="s">
        <v>401</v>
      </c>
      <c r="E74" s="6" t="s">
        <v>110</v>
      </c>
      <c r="F74" s="6" t="s">
        <v>402</v>
      </c>
      <c r="G74" s="6">
        <v>166</v>
      </c>
      <c r="H74" s="19" t="s">
        <v>403</v>
      </c>
      <c r="I74" s="6" t="s">
        <v>27</v>
      </c>
      <c r="J74" s="6" t="s">
        <v>27</v>
      </c>
      <c r="K74" s="6" t="s">
        <v>27</v>
      </c>
      <c r="L74" s="6" t="s">
        <v>27</v>
      </c>
      <c r="M74" s="6" t="s">
        <v>27</v>
      </c>
      <c r="N74" s="2" t="s">
        <v>27</v>
      </c>
      <c r="O74" s="6" t="s">
        <v>27</v>
      </c>
      <c r="P74" s="6" t="s">
        <v>27</v>
      </c>
      <c r="Q74" s="6" t="s">
        <v>27</v>
      </c>
      <c r="R74" s="6" t="s">
        <v>27</v>
      </c>
      <c r="S74" s="6" t="s">
        <v>27</v>
      </c>
      <c r="T74" s="6" t="s">
        <v>74</v>
      </c>
      <c r="U74" s="6" t="s">
        <v>27</v>
      </c>
      <c r="V74" s="6" t="s">
        <v>27</v>
      </c>
      <c r="W74" s="6" t="s">
        <v>27</v>
      </c>
      <c r="X74" s="6" t="s">
        <v>27</v>
      </c>
      <c r="Y74" s="2" t="s">
        <v>27</v>
      </c>
      <c r="Z74" s="6" t="s">
        <v>27</v>
      </c>
      <c r="AA74" s="6" t="s">
        <v>27</v>
      </c>
      <c r="AB74" s="6" t="s">
        <v>27</v>
      </c>
      <c r="AC74" s="6" t="s">
        <v>27</v>
      </c>
      <c r="AD74" s="6" t="s">
        <v>404</v>
      </c>
      <c r="AE74" s="6">
        <v>40</v>
      </c>
      <c r="AF74" s="6" t="s">
        <v>27</v>
      </c>
      <c r="AG74" s="11" t="s">
        <v>76</v>
      </c>
      <c r="AH74" s="11" t="s">
        <v>87</v>
      </c>
      <c r="AI74" s="25" t="s">
        <v>87</v>
      </c>
      <c r="AJ74" s="24"/>
    </row>
    <row r="75" spans="1:36" x14ac:dyDescent="0.3">
      <c r="A75" s="10"/>
      <c r="B75" s="10"/>
      <c r="C75" s="2"/>
      <c r="D75" s="2"/>
      <c r="E75" s="2"/>
      <c r="F75" s="2"/>
      <c r="G75" s="2"/>
      <c r="H75" s="20"/>
      <c r="I75" s="2"/>
      <c r="J75" s="2"/>
      <c r="K75" s="2"/>
      <c r="L75" s="2"/>
      <c r="M75" s="2"/>
      <c r="N75" s="2"/>
      <c r="O75" s="2"/>
      <c r="P75" s="2"/>
      <c r="Q75" s="2"/>
      <c r="R75" s="2"/>
      <c r="S75" s="2"/>
      <c r="T75" s="2"/>
      <c r="U75" s="2"/>
      <c r="V75" s="2"/>
      <c r="W75" s="2"/>
      <c r="X75" s="2"/>
      <c r="Y75" s="2"/>
      <c r="Z75" s="2"/>
      <c r="AA75" s="2"/>
      <c r="AB75" s="2"/>
      <c r="AC75" s="2"/>
      <c r="AD75" s="2"/>
      <c r="AE75" s="2"/>
      <c r="AF75" s="2"/>
      <c r="AG75" s="4"/>
      <c r="AH75" s="4"/>
      <c r="AI75" s="28"/>
    </row>
    <row r="76" spans="1:36" x14ac:dyDescent="0.3">
      <c r="A76" s="10" t="s">
        <v>430</v>
      </c>
      <c r="B76" s="10"/>
      <c r="C76" s="2"/>
      <c r="D76" s="2"/>
      <c r="E76" s="2"/>
      <c r="F76" s="2"/>
      <c r="G76" s="2"/>
      <c r="H76" s="20"/>
      <c r="I76" s="2"/>
      <c r="J76" s="2"/>
      <c r="K76" s="2"/>
      <c r="L76" s="2"/>
      <c r="M76" s="2"/>
      <c r="N76" s="2"/>
      <c r="O76" s="2"/>
      <c r="P76" s="2"/>
      <c r="Q76" s="2"/>
      <c r="R76" s="2"/>
      <c r="S76" s="2"/>
      <c r="T76" s="2"/>
      <c r="U76" s="2"/>
      <c r="V76" s="2"/>
      <c r="W76" s="2"/>
      <c r="X76" s="2"/>
      <c r="Y76" s="2"/>
      <c r="Z76" s="2"/>
      <c r="AA76" s="2"/>
      <c r="AB76" s="2"/>
      <c r="AC76" s="2"/>
      <c r="AD76" s="2"/>
      <c r="AE76" s="2"/>
      <c r="AF76" s="2"/>
      <c r="AG76" s="4"/>
      <c r="AH76" s="4"/>
      <c r="AI76" s="28"/>
    </row>
    <row r="77" spans="1:36" x14ac:dyDescent="0.3">
      <c r="A77" s="10" t="s">
        <v>431</v>
      </c>
      <c r="B77" s="10"/>
      <c r="C77" s="2"/>
      <c r="D77" s="2"/>
      <c r="E77" s="2"/>
      <c r="F77" s="2"/>
      <c r="G77" s="2"/>
      <c r="H77" s="20"/>
      <c r="I77" s="2"/>
      <c r="J77" s="2"/>
      <c r="K77" s="2"/>
      <c r="L77" s="2"/>
      <c r="M77" s="2"/>
      <c r="N77" s="2"/>
      <c r="O77" s="2"/>
      <c r="P77" s="2"/>
      <c r="Q77" s="2"/>
      <c r="R77" s="2"/>
      <c r="S77" s="2"/>
      <c r="T77" s="2"/>
      <c r="U77" s="2"/>
      <c r="V77" s="2"/>
      <c r="W77" s="2"/>
      <c r="X77" s="2"/>
      <c r="Y77" s="2"/>
      <c r="Z77" s="2"/>
      <c r="AA77" s="2"/>
      <c r="AB77" s="2"/>
      <c r="AC77" s="2"/>
      <c r="AD77" s="2"/>
      <c r="AE77" s="2"/>
      <c r="AF77" s="2"/>
      <c r="AG77" s="4"/>
      <c r="AH77" s="4"/>
      <c r="AI77" s="28"/>
    </row>
    <row r="78" spans="1:36" x14ac:dyDescent="0.3">
      <c r="A78" s="10" t="s">
        <v>433</v>
      </c>
      <c r="B78" s="10"/>
      <c r="C78" s="2"/>
      <c r="D78" s="2"/>
      <c r="E78" s="2"/>
      <c r="F78" s="2"/>
      <c r="G78" s="2"/>
      <c r="H78" s="20"/>
      <c r="I78" s="2"/>
      <c r="J78" s="2"/>
      <c r="K78" s="2"/>
      <c r="L78" s="2"/>
      <c r="M78" s="2"/>
      <c r="N78" s="2"/>
      <c r="O78" s="2"/>
      <c r="P78" s="2"/>
      <c r="Q78" s="2"/>
      <c r="R78" s="2"/>
      <c r="S78" s="2"/>
      <c r="T78" s="2"/>
      <c r="U78" s="2"/>
      <c r="V78" s="2"/>
      <c r="W78" s="2"/>
      <c r="X78" s="2"/>
      <c r="Y78" s="2"/>
      <c r="Z78" s="2"/>
      <c r="AA78" s="2"/>
      <c r="AB78" s="2"/>
      <c r="AC78" s="2"/>
      <c r="AD78" s="2"/>
      <c r="AE78" s="2"/>
      <c r="AF78" s="2"/>
      <c r="AG78" s="4"/>
      <c r="AH78" s="4"/>
      <c r="AI78" s="28"/>
    </row>
    <row r="79" spans="1:36" x14ac:dyDescent="0.3">
      <c r="A79" s="10" t="s">
        <v>473</v>
      </c>
      <c r="B79" s="10"/>
      <c r="C79" s="2"/>
      <c r="D79" s="2"/>
      <c r="E79" s="2"/>
      <c r="F79" s="2"/>
      <c r="G79" s="2"/>
      <c r="H79" s="20"/>
      <c r="I79" s="2"/>
      <c r="J79" s="2"/>
      <c r="K79" s="2"/>
      <c r="L79" s="2"/>
      <c r="M79" s="2"/>
      <c r="N79" s="2"/>
      <c r="O79" s="2"/>
      <c r="P79" s="2"/>
      <c r="Q79" s="2"/>
      <c r="R79" s="2"/>
      <c r="S79" s="2"/>
      <c r="T79" s="2"/>
      <c r="U79" s="2"/>
      <c r="V79" s="2"/>
      <c r="W79" s="2"/>
      <c r="X79" s="2"/>
      <c r="Y79" s="2"/>
      <c r="Z79" s="2"/>
      <c r="AA79" s="2"/>
      <c r="AB79" s="2"/>
      <c r="AC79" s="2"/>
      <c r="AD79" s="2"/>
      <c r="AE79" s="2"/>
      <c r="AF79" s="2"/>
      <c r="AG79" s="4"/>
      <c r="AH79" s="4"/>
      <c r="AI79" s="28"/>
    </row>
    <row r="80" spans="1:36" x14ac:dyDescent="0.3">
      <c r="A80" s="10" t="s">
        <v>483</v>
      </c>
      <c r="B80" s="10"/>
      <c r="C80" s="2"/>
      <c r="D80" s="2"/>
      <c r="E80" s="2"/>
      <c r="F80" s="2"/>
      <c r="G80" s="2"/>
      <c r="H80" s="20"/>
      <c r="I80" s="2"/>
      <c r="J80" s="2"/>
      <c r="K80" s="2"/>
      <c r="L80" s="2"/>
      <c r="M80" s="2"/>
      <c r="N80" s="2"/>
      <c r="O80" s="2"/>
      <c r="P80" s="2"/>
      <c r="Q80" s="2"/>
      <c r="R80" s="2"/>
      <c r="S80" s="2"/>
      <c r="T80" s="2"/>
      <c r="U80" s="2"/>
      <c r="V80" s="2"/>
      <c r="W80" s="2"/>
      <c r="X80" s="2"/>
      <c r="Y80" s="2"/>
      <c r="Z80" s="2"/>
      <c r="AA80" s="2"/>
      <c r="AB80" s="2"/>
      <c r="AC80" s="2"/>
      <c r="AD80" s="2"/>
      <c r="AE80" s="2"/>
      <c r="AF80" s="2"/>
      <c r="AG80" s="4"/>
      <c r="AH80" s="4"/>
      <c r="AI80" s="28"/>
    </row>
    <row r="81" spans="1:35" x14ac:dyDescent="0.3">
      <c r="A81" s="10" t="s">
        <v>474</v>
      </c>
      <c r="B81" s="10"/>
      <c r="C81" s="2"/>
      <c r="D81" s="2"/>
      <c r="E81" s="2"/>
      <c r="F81" s="2"/>
      <c r="G81" s="2"/>
      <c r="H81" s="20"/>
      <c r="I81" s="2"/>
      <c r="J81" s="2"/>
      <c r="K81" s="2"/>
      <c r="L81" s="2"/>
      <c r="M81" s="2"/>
      <c r="N81" s="2"/>
      <c r="O81" s="2"/>
      <c r="P81" s="2"/>
      <c r="Q81" s="2"/>
      <c r="R81" s="2"/>
      <c r="S81" s="2"/>
      <c r="T81" s="2"/>
      <c r="U81" s="2"/>
      <c r="V81" s="2"/>
      <c r="W81" s="2"/>
      <c r="X81" s="2"/>
      <c r="Y81" s="2"/>
      <c r="Z81" s="2"/>
      <c r="AA81" s="2"/>
      <c r="AB81" s="2"/>
      <c r="AC81" s="2"/>
      <c r="AD81" s="2"/>
      <c r="AE81" s="2"/>
      <c r="AF81" s="2"/>
      <c r="AG81" s="4"/>
      <c r="AH81" s="4"/>
      <c r="AI81" s="28"/>
    </row>
    <row r="82" spans="1:35" x14ac:dyDescent="0.3">
      <c r="A82" s="10" t="s">
        <v>475</v>
      </c>
      <c r="B82" s="10"/>
      <c r="C82" s="2"/>
      <c r="D82" s="2"/>
      <c r="E82" s="2"/>
      <c r="F82" s="2"/>
      <c r="G82" s="2"/>
      <c r="H82" s="20"/>
      <c r="I82" s="2"/>
      <c r="J82" s="2"/>
      <c r="K82" s="2"/>
      <c r="L82" s="2"/>
      <c r="M82" s="2"/>
      <c r="N82" s="2"/>
      <c r="O82" s="2"/>
      <c r="P82" s="2"/>
      <c r="Q82" s="2"/>
      <c r="R82" s="2"/>
      <c r="S82" s="2"/>
      <c r="T82" s="2"/>
      <c r="U82" s="2"/>
      <c r="V82" s="2"/>
      <c r="W82" s="2"/>
      <c r="X82" s="2"/>
      <c r="Y82" s="2"/>
      <c r="Z82" s="2"/>
      <c r="AA82" s="2"/>
      <c r="AB82" s="2"/>
      <c r="AC82" s="2"/>
      <c r="AD82" s="2"/>
      <c r="AE82" s="2"/>
      <c r="AF82" s="2"/>
      <c r="AG82" s="4"/>
      <c r="AH82" s="4"/>
      <c r="AI82" s="28"/>
    </row>
    <row r="83" spans="1:35" x14ac:dyDescent="0.3">
      <c r="A83" s="10" t="s">
        <v>476</v>
      </c>
      <c r="B83" s="10"/>
      <c r="C83" s="2"/>
      <c r="D83" s="2"/>
      <c r="E83" s="2"/>
      <c r="F83" s="2"/>
      <c r="G83" s="2"/>
      <c r="H83" s="20"/>
      <c r="I83" s="2"/>
      <c r="J83" s="2"/>
      <c r="K83" s="2"/>
      <c r="L83" s="2"/>
      <c r="M83" s="2"/>
      <c r="N83" s="2"/>
      <c r="O83" s="2"/>
      <c r="P83" s="2"/>
      <c r="Q83" s="2"/>
      <c r="R83" s="2"/>
      <c r="S83" s="2"/>
      <c r="T83" s="2"/>
      <c r="U83" s="2"/>
      <c r="V83" s="2"/>
      <c r="W83" s="2"/>
      <c r="X83" s="2"/>
      <c r="Y83" s="2"/>
      <c r="Z83" s="2"/>
      <c r="AA83" s="2"/>
      <c r="AB83" s="2"/>
      <c r="AC83" s="2"/>
      <c r="AD83" s="2"/>
      <c r="AE83" s="2"/>
      <c r="AF83" s="2"/>
      <c r="AG83" s="4"/>
      <c r="AH83" s="4"/>
      <c r="AI83" s="28"/>
    </row>
    <row r="84" spans="1:35" x14ac:dyDescent="0.3">
      <c r="A84" s="10" t="s">
        <v>478</v>
      </c>
      <c r="B84" s="10"/>
      <c r="C84" s="2"/>
      <c r="D84" s="2"/>
      <c r="E84" s="2"/>
      <c r="F84" s="2"/>
      <c r="G84" s="2"/>
      <c r="H84" s="20"/>
      <c r="I84" s="2"/>
      <c r="J84" s="2"/>
      <c r="K84" s="2"/>
      <c r="L84" s="2"/>
      <c r="M84" s="2"/>
      <c r="N84" s="2"/>
      <c r="O84" s="2"/>
      <c r="P84" s="2"/>
      <c r="Q84" s="2"/>
      <c r="R84" s="2"/>
      <c r="S84" s="2"/>
      <c r="T84" s="2"/>
      <c r="U84" s="2"/>
      <c r="V84" s="2"/>
      <c r="W84" s="2"/>
      <c r="X84" s="2"/>
      <c r="Y84" s="2"/>
      <c r="Z84" s="2"/>
      <c r="AA84" s="2"/>
      <c r="AB84" s="2"/>
      <c r="AC84" s="2"/>
      <c r="AD84" s="2"/>
      <c r="AE84" s="2"/>
      <c r="AF84" s="2"/>
      <c r="AG84" s="4"/>
      <c r="AH84" s="4"/>
      <c r="AI84" s="28"/>
    </row>
    <row r="85" spans="1:35" x14ac:dyDescent="0.3">
      <c r="A85" s="10" t="s">
        <v>479</v>
      </c>
      <c r="B85" s="10"/>
      <c r="C85" s="2"/>
      <c r="D85" s="2"/>
      <c r="E85" s="2"/>
      <c r="F85" s="2"/>
      <c r="G85" s="2"/>
      <c r="H85" s="20"/>
      <c r="I85" s="2"/>
      <c r="J85" s="2"/>
      <c r="K85" s="2"/>
      <c r="L85" s="2"/>
      <c r="M85" s="2"/>
      <c r="N85" s="2"/>
      <c r="O85" s="2"/>
      <c r="P85" s="2"/>
      <c r="Q85" s="2"/>
      <c r="R85" s="2"/>
      <c r="S85" s="2"/>
      <c r="T85" s="2"/>
      <c r="U85" s="2"/>
      <c r="V85" s="2"/>
      <c r="W85" s="2"/>
      <c r="X85" s="2"/>
      <c r="Y85" s="2"/>
      <c r="Z85" s="2"/>
      <c r="AA85" s="2"/>
      <c r="AB85" s="2"/>
      <c r="AC85" s="2"/>
      <c r="AD85" s="2"/>
      <c r="AE85" s="2"/>
      <c r="AF85" s="2"/>
      <c r="AG85" s="4"/>
      <c r="AH85" s="4"/>
      <c r="AI85" s="28"/>
    </row>
    <row r="86" spans="1:35" x14ac:dyDescent="0.3">
      <c r="A86" s="10" t="s">
        <v>480</v>
      </c>
      <c r="B86" s="10"/>
      <c r="C86" s="2"/>
      <c r="D86" s="2"/>
      <c r="E86" s="2"/>
      <c r="F86" s="2"/>
      <c r="G86" s="2"/>
      <c r="H86" s="20"/>
      <c r="I86" s="2"/>
      <c r="J86" s="2"/>
      <c r="K86" s="2"/>
      <c r="L86" s="2"/>
      <c r="M86" s="2"/>
      <c r="N86" s="2"/>
      <c r="O86" s="2"/>
      <c r="P86" s="2"/>
      <c r="Q86" s="2"/>
      <c r="R86" s="2"/>
      <c r="S86" s="2"/>
      <c r="T86" s="2"/>
      <c r="U86" s="2"/>
      <c r="V86" s="2"/>
      <c r="W86" s="2"/>
      <c r="X86" s="2"/>
      <c r="Y86" s="2"/>
      <c r="Z86" s="2"/>
      <c r="AA86" s="2"/>
      <c r="AB86" s="2"/>
      <c r="AC86" s="2"/>
      <c r="AD86" s="2"/>
      <c r="AE86" s="2"/>
      <c r="AF86" s="2"/>
      <c r="AG86" s="4"/>
      <c r="AH86" s="4"/>
      <c r="AI86" s="28"/>
    </row>
    <row r="87" spans="1:35" x14ac:dyDescent="0.3">
      <c r="A87" s="10" t="s">
        <v>481</v>
      </c>
      <c r="B87" s="10"/>
      <c r="C87" s="2"/>
      <c r="D87" s="2"/>
      <c r="E87" s="2"/>
      <c r="F87" s="2"/>
      <c r="G87" s="2"/>
      <c r="H87" s="20"/>
      <c r="I87" s="2"/>
      <c r="J87" s="2"/>
      <c r="K87" s="2"/>
      <c r="L87" s="2"/>
      <c r="M87" s="2"/>
      <c r="N87" s="2"/>
      <c r="O87" s="2"/>
      <c r="P87" s="2"/>
      <c r="Q87" s="2"/>
      <c r="R87" s="2"/>
      <c r="S87" s="2"/>
      <c r="T87" s="2"/>
      <c r="U87" s="2"/>
      <c r="V87" s="2"/>
      <c r="W87" s="2"/>
      <c r="X87" s="2"/>
      <c r="Y87" s="2"/>
      <c r="Z87" s="2"/>
      <c r="AA87" s="2"/>
      <c r="AB87" s="2"/>
      <c r="AC87" s="2"/>
      <c r="AD87" s="2"/>
      <c r="AE87" s="2"/>
      <c r="AF87" s="2"/>
      <c r="AG87" s="4"/>
      <c r="AH87" s="4"/>
      <c r="AI87" s="28"/>
    </row>
    <row r="88" spans="1:35" x14ac:dyDescent="0.3">
      <c r="A88" s="10" t="s">
        <v>482</v>
      </c>
      <c r="B88" s="10"/>
      <c r="C88" s="2"/>
      <c r="D88" s="2"/>
      <c r="E88" s="2"/>
      <c r="F88" s="2"/>
      <c r="G88" s="2"/>
      <c r="H88" s="20"/>
      <c r="I88" s="2"/>
      <c r="J88" s="2"/>
      <c r="K88" s="2"/>
      <c r="L88" s="2"/>
      <c r="M88" s="2"/>
      <c r="N88" s="2"/>
      <c r="O88" s="2"/>
      <c r="P88" s="2"/>
      <c r="Q88" s="2"/>
      <c r="R88" s="2"/>
      <c r="S88" s="2"/>
      <c r="T88" s="2"/>
      <c r="U88" s="2"/>
      <c r="V88" s="2"/>
      <c r="W88" s="2"/>
      <c r="X88" s="2"/>
      <c r="Y88" s="2"/>
      <c r="Z88" s="2"/>
      <c r="AA88" s="2"/>
      <c r="AB88" s="2"/>
      <c r="AC88" s="2"/>
      <c r="AD88" s="2"/>
      <c r="AE88" s="2"/>
      <c r="AF88" s="2"/>
      <c r="AG88" s="4"/>
      <c r="AH88" s="4"/>
      <c r="AI88" s="28"/>
    </row>
    <row r="89" spans="1:35" x14ac:dyDescent="0.3">
      <c r="A89" s="10" t="s">
        <v>484</v>
      </c>
      <c r="B89" s="10"/>
      <c r="C89" s="2"/>
      <c r="D89" s="2"/>
      <c r="E89" s="2"/>
      <c r="F89" s="2"/>
      <c r="G89" s="2"/>
      <c r="H89" s="20"/>
      <c r="I89" s="2"/>
      <c r="J89" s="2"/>
      <c r="K89" s="2"/>
      <c r="L89" s="2"/>
      <c r="M89" s="2"/>
      <c r="N89" s="2"/>
      <c r="O89" s="2"/>
      <c r="P89" s="2"/>
      <c r="Q89" s="2"/>
      <c r="R89" s="2"/>
      <c r="S89" s="2"/>
      <c r="T89" s="2"/>
      <c r="U89" s="2"/>
      <c r="V89" s="2"/>
      <c r="W89" s="2"/>
      <c r="X89" s="2"/>
      <c r="Y89" s="2"/>
      <c r="Z89" s="2"/>
      <c r="AA89" s="2"/>
      <c r="AB89" s="2"/>
      <c r="AC89" s="2"/>
      <c r="AD89" s="2"/>
      <c r="AE89" s="2"/>
      <c r="AF89" s="2"/>
      <c r="AG89" s="4"/>
      <c r="AH89" s="4"/>
      <c r="AI89" s="28"/>
    </row>
    <row r="90" spans="1:35" x14ac:dyDescent="0.3">
      <c r="A90" s="10" t="s">
        <v>485</v>
      </c>
      <c r="B90" s="10"/>
      <c r="C90" s="2"/>
      <c r="D90" s="2"/>
      <c r="E90" s="2"/>
      <c r="F90" s="2"/>
      <c r="G90" s="2"/>
      <c r="H90" s="20"/>
      <c r="I90" s="2"/>
      <c r="J90" s="2"/>
      <c r="K90" s="2"/>
      <c r="L90" s="2"/>
      <c r="M90" s="2"/>
      <c r="N90" s="2"/>
      <c r="O90" s="2"/>
      <c r="P90" s="2"/>
      <c r="Q90" s="2"/>
      <c r="R90" s="2"/>
      <c r="S90" s="2"/>
      <c r="T90" s="2"/>
      <c r="U90" s="2"/>
      <c r="V90" s="2"/>
      <c r="W90" s="2"/>
      <c r="X90" s="2"/>
      <c r="Y90" s="2"/>
      <c r="Z90" s="2"/>
      <c r="AA90" s="2"/>
      <c r="AB90" s="2"/>
      <c r="AC90" s="2"/>
      <c r="AD90" s="2"/>
      <c r="AE90" s="2"/>
      <c r="AF90" s="2"/>
      <c r="AG90" s="4"/>
      <c r="AH90" s="4"/>
      <c r="AI90" s="28"/>
    </row>
    <row r="91" spans="1:35" x14ac:dyDescent="0.3">
      <c r="A91" s="10" t="s">
        <v>486</v>
      </c>
      <c r="B91" s="10"/>
      <c r="C91" s="2"/>
      <c r="D91" s="2"/>
      <c r="E91" s="2"/>
      <c r="F91" s="2"/>
      <c r="G91" s="2"/>
      <c r="H91" s="20"/>
      <c r="I91" s="2"/>
      <c r="J91" s="2"/>
      <c r="K91" s="2"/>
      <c r="L91" s="2"/>
      <c r="M91" s="2"/>
      <c r="N91" s="2"/>
      <c r="O91" s="2"/>
      <c r="P91" s="2"/>
      <c r="Q91" s="2"/>
      <c r="R91" s="2"/>
      <c r="S91" s="2"/>
      <c r="T91" s="2"/>
      <c r="U91" s="2"/>
      <c r="V91" s="2"/>
      <c r="W91" s="2"/>
      <c r="X91" s="2"/>
      <c r="Y91" s="2"/>
      <c r="Z91" s="2"/>
      <c r="AA91" s="2"/>
      <c r="AB91" s="2"/>
      <c r="AC91" s="2"/>
      <c r="AD91" s="2"/>
      <c r="AE91" s="2"/>
      <c r="AF91" s="2"/>
      <c r="AG91" s="4"/>
      <c r="AH91" s="4"/>
      <c r="AI91" s="28"/>
    </row>
    <row r="92" spans="1:35" x14ac:dyDescent="0.3">
      <c r="A92" s="10"/>
      <c r="B92" s="10"/>
      <c r="C92" s="2"/>
      <c r="D92" s="2"/>
      <c r="E92" s="2"/>
      <c r="F92" s="2"/>
      <c r="G92" s="2"/>
      <c r="H92" s="20"/>
      <c r="I92" s="2"/>
      <c r="J92" s="2"/>
      <c r="K92" s="2"/>
      <c r="L92" s="2"/>
      <c r="M92" s="2"/>
      <c r="N92" s="2"/>
      <c r="O92" s="2"/>
      <c r="P92" s="2"/>
      <c r="Q92" s="2"/>
      <c r="R92" s="2"/>
      <c r="S92" s="2"/>
      <c r="T92" s="2"/>
      <c r="U92" s="2"/>
      <c r="V92" s="2"/>
      <c r="W92" s="2"/>
      <c r="X92" s="2"/>
      <c r="Y92" s="2"/>
      <c r="Z92" s="2"/>
      <c r="AA92" s="2"/>
      <c r="AB92" s="2"/>
      <c r="AC92" s="2"/>
      <c r="AD92" s="2"/>
      <c r="AE92" s="2"/>
      <c r="AF92" s="2"/>
      <c r="AG92" s="4"/>
      <c r="AH92" s="4"/>
      <c r="AI92" s="28"/>
    </row>
    <row r="93" spans="1:35" x14ac:dyDescent="0.3">
      <c r="A93" s="10" t="s">
        <v>471</v>
      </c>
      <c r="B93" s="10"/>
      <c r="C93" s="2"/>
      <c r="D93" s="2"/>
      <c r="E93" s="2"/>
      <c r="F93" s="2"/>
      <c r="G93" s="2"/>
      <c r="H93" s="20"/>
      <c r="I93" s="2"/>
      <c r="J93" s="2"/>
      <c r="K93" s="2"/>
      <c r="L93" s="2"/>
      <c r="M93" s="2"/>
      <c r="N93" s="2"/>
      <c r="O93" s="2"/>
      <c r="P93" s="2"/>
      <c r="Q93" s="2"/>
      <c r="R93" s="2"/>
      <c r="S93" s="2"/>
      <c r="T93" s="2"/>
      <c r="U93" s="2"/>
      <c r="V93" s="2"/>
      <c r="W93" s="2"/>
      <c r="X93" s="2"/>
      <c r="Y93" s="2"/>
      <c r="Z93" s="2"/>
      <c r="AA93" s="2"/>
      <c r="AB93" s="2"/>
      <c r="AC93" s="2"/>
      <c r="AD93" s="2"/>
      <c r="AE93" s="2"/>
      <c r="AF93" s="2"/>
      <c r="AG93" s="4"/>
      <c r="AH93" s="4"/>
      <c r="AI93" s="28"/>
    </row>
    <row r="94" spans="1:35" x14ac:dyDescent="0.3">
      <c r="A94" s="23" t="s">
        <v>287</v>
      </c>
      <c r="B94" s="10"/>
      <c r="C94" s="2"/>
      <c r="D94" s="2"/>
      <c r="E94" s="2"/>
      <c r="F94" s="2"/>
      <c r="G94" s="2"/>
      <c r="H94" s="20"/>
      <c r="I94" s="2"/>
      <c r="J94" s="2"/>
      <c r="K94" s="2"/>
      <c r="L94" s="2"/>
      <c r="M94" s="2"/>
      <c r="N94" s="2"/>
      <c r="O94" s="2"/>
      <c r="P94" s="2"/>
      <c r="Q94" s="2"/>
      <c r="R94" s="2"/>
      <c r="S94" s="2"/>
      <c r="T94" s="2"/>
      <c r="U94" s="2"/>
      <c r="V94" s="2"/>
      <c r="W94" s="2"/>
      <c r="X94" s="2"/>
      <c r="Y94" s="2"/>
      <c r="Z94" s="2"/>
      <c r="AA94" s="2"/>
      <c r="AB94" s="2"/>
      <c r="AC94" s="2"/>
      <c r="AD94" s="2"/>
      <c r="AE94" s="2"/>
      <c r="AF94" s="2"/>
      <c r="AG94" s="4"/>
      <c r="AH94" s="4"/>
      <c r="AI94" s="28"/>
    </row>
    <row r="95" spans="1:35" x14ac:dyDescent="0.3">
      <c r="A95" s="10"/>
      <c r="B95" s="10"/>
      <c r="C95" s="2"/>
      <c r="D95" s="2"/>
      <c r="E95" s="2"/>
      <c r="F95" s="2"/>
      <c r="G95" s="2"/>
      <c r="H95" s="20"/>
      <c r="I95" s="2"/>
      <c r="J95" s="2"/>
      <c r="K95" s="2"/>
      <c r="L95" s="2"/>
      <c r="M95" s="2"/>
      <c r="N95" s="2"/>
      <c r="O95" s="2"/>
      <c r="P95" s="2"/>
      <c r="Q95" s="2"/>
      <c r="R95" s="2"/>
      <c r="S95" s="2"/>
      <c r="T95" s="2"/>
      <c r="U95" s="2"/>
      <c r="V95" s="2"/>
      <c r="W95" s="2"/>
      <c r="X95" s="2"/>
      <c r="Y95" s="2"/>
      <c r="Z95" s="2"/>
      <c r="AA95" s="2"/>
      <c r="AB95" s="2"/>
      <c r="AC95" s="2"/>
      <c r="AD95" s="2"/>
      <c r="AE95" s="2"/>
      <c r="AF95" s="2"/>
      <c r="AG95" s="4"/>
      <c r="AH95" s="4"/>
      <c r="AI95" s="28"/>
    </row>
    <row r="96" spans="1:35" x14ac:dyDescent="0.3">
      <c r="A96" s="10" t="s">
        <v>488</v>
      </c>
      <c r="B96" s="10"/>
      <c r="C96" s="2"/>
      <c r="D96" s="2"/>
      <c r="E96" s="2"/>
      <c r="F96" s="2"/>
      <c r="G96" s="2"/>
      <c r="H96" s="20"/>
      <c r="I96" s="2"/>
      <c r="J96" s="2"/>
      <c r="K96" s="2"/>
      <c r="L96" s="2"/>
      <c r="M96" s="2"/>
      <c r="N96" s="2"/>
      <c r="O96" s="2"/>
      <c r="P96" s="2"/>
      <c r="Q96" s="2"/>
      <c r="R96" s="2"/>
      <c r="S96" s="2"/>
      <c r="T96" s="2"/>
      <c r="U96" s="2"/>
      <c r="V96" s="2"/>
      <c r="W96" s="2"/>
      <c r="X96" s="2"/>
      <c r="Y96" s="2"/>
      <c r="Z96" s="2"/>
      <c r="AA96" s="2"/>
      <c r="AB96" s="2"/>
      <c r="AC96" s="2"/>
      <c r="AD96" s="2"/>
      <c r="AE96" s="2"/>
      <c r="AF96" s="2"/>
      <c r="AG96" s="4"/>
      <c r="AH96" s="4"/>
      <c r="AI96" s="28"/>
    </row>
    <row r="97" spans="1:35" x14ac:dyDescent="0.3">
      <c r="A97" s="23" t="s">
        <v>487</v>
      </c>
      <c r="B97" s="10"/>
      <c r="C97" s="2"/>
      <c r="D97" s="2"/>
      <c r="E97" s="2"/>
      <c r="F97" s="2"/>
      <c r="G97" s="2"/>
      <c r="H97" s="20"/>
      <c r="I97" s="2"/>
      <c r="J97" s="2"/>
      <c r="K97" s="2"/>
      <c r="L97" s="2"/>
      <c r="M97" s="2"/>
      <c r="N97" s="2"/>
      <c r="O97" s="2"/>
      <c r="P97" s="2"/>
      <c r="Q97" s="2"/>
      <c r="R97" s="2"/>
      <c r="S97" s="2"/>
      <c r="T97" s="2"/>
      <c r="U97" s="2"/>
      <c r="V97" s="2"/>
      <c r="W97" s="2"/>
      <c r="X97" s="2"/>
      <c r="Y97" s="2"/>
      <c r="Z97" s="2"/>
      <c r="AA97" s="2"/>
      <c r="AB97" s="2"/>
      <c r="AC97" s="2"/>
      <c r="AD97" s="2"/>
      <c r="AE97" s="2"/>
      <c r="AF97" s="2"/>
      <c r="AG97" s="4"/>
      <c r="AH97" s="4"/>
      <c r="AI97" s="28"/>
    </row>
    <row r="98" spans="1:35" x14ac:dyDescent="0.3">
      <c r="A98" s="10"/>
      <c r="B98" s="10"/>
      <c r="C98" s="2"/>
      <c r="D98" s="2"/>
      <c r="E98" s="2"/>
      <c r="F98" s="2"/>
      <c r="G98" s="2"/>
      <c r="H98" s="20"/>
      <c r="I98" s="2"/>
      <c r="J98" s="2"/>
      <c r="K98" s="2"/>
      <c r="L98" s="2"/>
      <c r="M98" s="2"/>
      <c r="N98" s="2"/>
      <c r="O98" s="2"/>
      <c r="P98" s="2"/>
      <c r="Q98" s="2"/>
      <c r="R98" s="2"/>
      <c r="S98" s="2"/>
      <c r="T98" s="2"/>
      <c r="U98" s="2"/>
      <c r="V98" s="2"/>
      <c r="W98" s="2"/>
      <c r="X98" s="2"/>
      <c r="Y98" s="2"/>
      <c r="Z98" s="2"/>
      <c r="AA98" s="2"/>
      <c r="AB98" s="2"/>
      <c r="AC98" s="2"/>
      <c r="AD98" s="2"/>
      <c r="AE98" s="2"/>
      <c r="AF98" s="2"/>
      <c r="AG98" s="4"/>
      <c r="AH98" s="4"/>
      <c r="AI98" s="28"/>
    </row>
    <row r="99" spans="1:35" x14ac:dyDescent="0.3">
      <c r="A99" s="10"/>
      <c r="B99" s="10"/>
      <c r="C99" s="2"/>
      <c r="D99" s="2"/>
      <c r="E99" s="2"/>
      <c r="F99" s="2"/>
      <c r="G99" s="2"/>
      <c r="H99" s="20"/>
      <c r="I99" s="2"/>
      <c r="J99" s="2"/>
      <c r="K99" s="2"/>
      <c r="L99" s="2"/>
      <c r="M99" s="2"/>
      <c r="N99" s="2"/>
      <c r="O99" s="2"/>
      <c r="P99" s="2"/>
      <c r="Q99" s="2"/>
      <c r="R99" s="2"/>
      <c r="S99" s="2"/>
      <c r="T99" s="2"/>
      <c r="U99" s="2"/>
      <c r="V99" s="2"/>
      <c r="W99" s="2"/>
      <c r="X99" s="2"/>
      <c r="Y99" s="2"/>
      <c r="Z99" s="2"/>
      <c r="AA99" s="2"/>
      <c r="AB99" s="2"/>
      <c r="AC99" s="2"/>
      <c r="AD99" s="2"/>
      <c r="AE99" s="2"/>
      <c r="AF99" s="2"/>
      <c r="AG99" s="4"/>
      <c r="AH99" s="4"/>
      <c r="AI99" s="28"/>
    </row>
    <row r="100" spans="1:35" x14ac:dyDescent="0.3">
      <c r="A100" s="10"/>
      <c r="B100" s="10"/>
      <c r="C100" s="2"/>
      <c r="D100" s="2"/>
      <c r="E100" s="2"/>
      <c r="F100" s="2"/>
      <c r="G100" s="2"/>
      <c r="H100" s="20"/>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4"/>
      <c r="AH100" s="4"/>
      <c r="AI100" s="28"/>
    </row>
    <row r="101" spans="1:35" x14ac:dyDescent="0.3">
      <c r="A101" s="10"/>
      <c r="B101" s="10"/>
      <c r="C101" s="2"/>
      <c r="D101" s="2"/>
      <c r="E101" s="2"/>
      <c r="F101" s="2"/>
      <c r="G101" s="2"/>
      <c r="H101" s="20"/>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4"/>
      <c r="AH101" s="4"/>
      <c r="AI101" s="28"/>
    </row>
    <row r="102" spans="1:35" x14ac:dyDescent="0.3">
      <c r="A102" s="10"/>
      <c r="B102" s="10"/>
      <c r="C102" s="2"/>
      <c r="D102" s="2"/>
      <c r="E102" s="2"/>
      <c r="F102" s="2"/>
      <c r="G102" s="2"/>
      <c r="H102" s="20"/>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4"/>
      <c r="AH102" s="4"/>
      <c r="AI102" s="28"/>
    </row>
    <row r="103" spans="1:35" x14ac:dyDescent="0.3">
      <c r="A103" s="10"/>
      <c r="B103" s="10"/>
      <c r="C103" s="2"/>
      <c r="D103" s="2"/>
      <c r="E103" s="2"/>
      <c r="F103" s="2"/>
      <c r="G103" s="2"/>
      <c r="H103" s="20"/>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4"/>
      <c r="AH103" s="4"/>
      <c r="AI103" s="28"/>
    </row>
    <row r="104" spans="1:35" x14ac:dyDescent="0.3">
      <c r="A104" s="10"/>
      <c r="B104" s="10"/>
      <c r="C104" s="2"/>
      <c r="D104" s="2"/>
      <c r="E104" s="2"/>
      <c r="F104" s="2"/>
      <c r="G104" s="2"/>
      <c r="H104" s="20"/>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4"/>
      <c r="AH104" s="4"/>
      <c r="AI104" s="28"/>
    </row>
    <row r="105" spans="1:35" x14ac:dyDescent="0.3">
      <c r="A105" s="10"/>
      <c r="B105" s="10"/>
      <c r="C105" s="2"/>
      <c r="D105" s="2"/>
      <c r="E105" s="2"/>
      <c r="F105" s="2"/>
      <c r="G105" s="2"/>
      <c r="H105" s="20"/>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4"/>
      <c r="AH105" s="4"/>
      <c r="AI105" s="28"/>
    </row>
    <row r="106" spans="1:35" x14ac:dyDescent="0.3">
      <c r="A106" s="10"/>
      <c r="B106" s="10"/>
      <c r="C106" s="2"/>
      <c r="D106" s="2"/>
      <c r="E106" s="2"/>
      <c r="F106" s="2"/>
      <c r="G106" s="2"/>
      <c r="H106" s="20"/>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4"/>
      <c r="AH106" s="4"/>
      <c r="AI106" s="28"/>
    </row>
    <row r="107" spans="1:35" x14ac:dyDescent="0.3">
      <c r="A107" s="10"/>
      <c r="B107" s="10"/>
      <c r="C107" s="2"/>
      <c r="D107" s="2"/>
      <c r="E107" s="2"/>
      <c r="F107" s="2"/>
      <c r="G107" s="2"/>
      <c r="H107" s="20"/>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4"/>
      <c r="AH107" s="4"/>
      <c r="AI107" s="28"/>
    </row>
    <row r="108" spans="1:35" x14ac:dyDescent="0.3">
      <c r="A108" s="10"/>
      <c r="B108" s="10"/>
      <c r="C108" s="2"/>
      <c r="D108" s="2"/>
      <c r="E108" s="2"/>
      <c r="F108" s="2"/>
      <c r="G108" s="2"/>
      <c r="H108" s="20"/>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4"/>
      <c r="AH108" s="4"/>
      <c r="AI108" s="28"/>
    </row>
    <row r="109" spans="1:35" x14ac:dyDescent="0.3">
      <c r="A109" s="10"/>
      <c r="B109" s="10"/>
      <c r="C109" s="2"/>
      <c r="D109" s="2"/>
      <c r="E109" s="2"/>
      <c r="F109" s="2"/>
      <c r="G109" s="2"/>
      <c r="H109" s="20"/>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4"/>
      <c r="AH109" s="4"/>
      <c r="AI109" s="28"/>
    </row>
    <row r="110" spans="1:35" x14ac:dyDescent="0.3">
      <c r="A110" s="10"/>
      <c r="B110" s="10"/>
      <c r="C110" s="2"/>
      <c r="D110" s="2"/>
      <c r="E110" s="2"/>
      <c r="F110" s="2"/>
      <c r="G110" s="2"/>
      <c r="H110" s="20"/>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4"/>
      <c r="AH110" s="4"/>
      <c r="AI110" s="28"/>
    </row>
    <row r="111" spans="1:35" x14ac:dyDescent="0.3">
      <c r="A111" s="10"/>
      <c r="B111" s="10"/>
      <c r="C111" s="2"/>
      <c r="D111" s="2"/>
      <c r="E111" s="2"/>
      <c r="F111" s="2"/>
      <c r="G111" s="2"/>
      <c r="H111" s="20"/>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4"/>
      <c r="AH111" s="4"/>
      <c r="AI111" s="28"/>
    </row>
    <row r="112" spans="1:35" x14ac:dyDescent="0.3">
      <c r="A112" s="10"/>
      <c r="B112" s="10"/>
      <c r="C112" s="2"/>
      <c r="D112" s="2"/>
      <c r="E112" s="2"/>
      <c r="F112" s="2"/>
      <c r="G112" s="2"/>
      <c r="H112" s="20"/>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4"/>
      <c r="AH112" s="4"/>
      <c r="AI112" s="28"/>
    </row>
    <row r="113" spans="1:35" x14ac:dyDescent="0.3">
      <c r="A113" s="10"/>
      <c r="B113" s="10"/>
      <c r="C113" s="2"/>
      <c r="D113" s="2"/>
      <c r="E113" s="2"/>
      <c r="F113" s="2"/>
      <c r="G113" s="2"/>
      <c r="H113" s="20"/>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4"/>
      <c r="AH113" s="4"/>
      <c r="AI113" s="28"/>
    </row>
    <row r="114" spans="1:35" x14ac:dyDescent="0.3">
      <c r="A114" s="10"/>
      <c r="B114" s="10"/>
      <c r="C114" s="2"/>
      <c r="D114" s="2"/>
      <c r="E114" s="2"/>
      <c r="F114" s="2"/>
      <c r="G114" s="2"/>
      <c r="H114" s="20"/>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4"/>
      <c r="AH114" s="4"/>
      <c r="AI114" s="28"/>
    </row>
    <row r="115" spans="1:35" x14ac:dyDescent="0.3">
      <c r="A115" s="10"/>
      <c r="B115" s="10"/>
      <c r="C115" s="2"/>
      <c r="D115" s="2"/>
      <c r="E115" s="2"/>
      <c r="F115" s="2"/>
      <c r="G115" s="2"/>
      <c r="H115" s="20"/>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4"/>
      <c r="AH115" s="4"/>
      <c r="AI115" s="28"/>
    </row>
    <row r="116" spans="1:35" x14ac:dyDescent="0.3">
      <c r="A116" s="10"/>
      <c r="B116" s="10"/>
      <c r="C116" s="2"/>
      <c r="D116" s="2"/>
      <c r="E116" s="2"/>
      <c r="F116" s="2"/>
      <c r="G116" s="2"/>
      <c r="H116" s="20"/>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4"/>
      <c r="AH116" s="4"/>
      <c r="AI116" s="28"/>
    </row>
    <row r="117" spans="1:35" x14ac:dyDescent="0.3">
      <c r="A117" s="10"/>
      <c r="B117" s="10"/>
      <c r="C117" s="2"/>
      <c r="D117" s="2"/>
      <c r="E117" s="2"/>
      <c r="F117" s="2"/>
      <c r="G117" s="2"/>
      <c r="H117" s="20"/>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4"/>
      <c r="AH117" s="4"/>
      <c r="AI117" s="28"/>
    </row>
    <row r="118" spans="1:35" x14ac:dyDescent="0.3">
      <c r="A118" s="10"/>
      <c r="B118" s="10"/>
      <c r="C118" s="2"/>
      <c r="D118" s="2"/>
      <c r="E118" s="2"/>
      <c r="F118" s="2"/>
      <c r="G118" s="2"/>
      <c r="H118" s="20"/>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4"/>
      <c r="AH118" s="4"/>
      <c r="AI118" s="28"/>
    </row>
    <row r="119" spans="1:35" x14ac:dyDescent="0.3">
      <c r="A119" s="10"/>
      <c r="B119" s="10"/>
      <c r="C119" s="2"/>
      <c r="D119" s="2"/>
      <c r="E119" s="2"/>
      <c r="F119" s="2"/>
      <c r="G119" s="2"/>
      <c r="H119" s="20"/>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4"/>
      <c r="AH119" s="4"/>
      <c r="AI119" s="28"/>
    </row>
    <row r="120" spans="1:35" x14ac:dyDescent="0.3">
      <c r="A120" s="10"/>
      <c r="B120" s="10"/>
      <c r="C120" s="2"/>
      <c r="D120" s="2"/>
      <c r="E120" s="2"/>
      <c r="F120" s="2"/>
      <c r="G120" s="2"/>
      <c r="H120" s="20"/>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4"/>
      <c r="AH120" s="4"/>
      <c r="AI120" s="28"/>
    </row>
    <row r="121" spans="1:35" x14ac:dyDescent="0.3">
      <c r="A121" s="10"/>
      <c r="B121" s="10"/>
      <c r="C121" s="2"/>
      <c r="D121" s="2"/>
      <c r="E121" s="2"/>
      <c r="F121" s="2"/>
      <c r="G121" s="2"/>
      <c r="H121" s="20"/>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4"/>
      <c r="AH121" s="4"/>
      <c r="AI121" s="28"/>
    </row>
    <row r="122" spans="1:35" x14ac:dyDescent="0.3">
      <c r="A122" s="10"/>
      <c r="B122" s="10"/>
      <c r="C122" s="2"/>
      <c r="D122" s="2"/>
      <c r="E122" s="2"/>
      <c r="F122" s="2"/>
      <c r="G122" s="2"/>
      <c r="H122" s="20"/>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4"/>
      <c r="AH122" s="4"/>
      <c r="AI122" s="28"/>
    </row>
    <row r="123" spans="1:35" x14ac:dyDescent="0.3">
      <c r="A123" s="10"/>
      <c r="B123" s="10"/>
      <c r="C123" s="2"/>
      <c r="D123" s="2"/>
      <c r="E123" s="2"/>
      <c r="F123" s="2"/>
      <c r="G123" s="2"/>
      <c r="H123" s="20"/>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4"/>
      <c r="AH123" s="4"/>
      <c r="AI123" s="28"/>
    </row>
    <row r="124" spans="1:35" x14ac:dyDescent="0.3">
      <c r="A124" s="10"/>
      <c r="B124" s="10"/>
      <c r="C124" s="2"/>
      <c r="D124" s="2"/>
      <c r="E124" s="2"/>
      <c r="F124" s="2"/>
      <c r="G124" s="2"/>
      <c r="H124" s="20"/>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4"/>
      <c r="AH124" s="4"/>
      <c r="AI124" s="28"/>
    </row>
    <row r="125" spans="1:35" x14ac:dyDescent="0.3">
      <c r="A125" s="10"/>
      <c r="B125" s="10"/>
      <c r="C125" s="2"/>
      <c r="D125" s="2"/>
      <c r="E125" s="2"/>
      <c r="F125" s="2"/>
      <c r="G125" s="2"/>
      <c r="H125" s="20"/>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4"/>
      <c r="AH125" s="4"/>
      <c r="AI125" s="28"/>
    </row>
    <row r="126" spans="1:35" x14ac:dyDescent="0.3">
      <c r="A126" s="10"/>
      <c r="B126" s="10"/>
      <c r="C126" s="2"/>
      <c r="D126" s="2"/>
      <c r="E126" s="2"/>
      <c r="F126" s="2"/>
      <c r="G126" s="2"/>
      <c r="H126" s="20"/>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4"/>
      <c r="AH126" s="4"/>
      <c r="AI126" s="28"/>
    </row>
    <row r="127" spans="1:35" x14ac:dyDescent="0.3">
      <c r="A127" s="10"/>
      <c r="B127" s="10"/>
      <c r="C127" s="2"/>
      <c r="D127" s="2"/>
      <c r="E127" s="2"/>
      <c r="F127" s="2"/>
      <c r="G127" s="2"/>
      <c r="H127" s="20"/>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4"/>
      <c r="AH127" s="4"/>
      <c r="AI127" s="28"/>
    </row>
    <row r="128" spans="1:35" x14ac:dyDescent="0.3">
      <c r="A128" s="10"/>
      <c r="B128" s="10"/>
      <c r="C128" s="2"/>
      <c r="D128" s="2"/>
      <c r="E128" s="2"/>
      <c r="F128" s="2"/>
      <c r="G128" s="2"/>
      <c r="H128" s="20"/>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4"/>
      <c r="AH128" s="4"/>
      <c r="AI128" s="28"/>
    </row>
    <row r="129" spans="1:35" x14ac:dyDescent="0.3">
      <c r="A129" s="10"/>
      <c r="B129" s="10"/>
      <c r="C129" s="2"/>
      <c r="D129" s="2"/>
      <c r="E129" s="2"/>
      <c r="F129" s="2"/>
      <c r="G129" s="2"/>
      <c r="H129" s="20"/>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4"/>
      <c r="AH129" s="4"/>
      <c r="AI129" s="28"/>
    </row>
    <row r="130" spans="1:35" x14ac:dyDescent="0.3">
      <c r="A130" s="10"/>
      <c r="B130" s="10"/>
      <c r="C130" s="2"/>
      <c r="D130" s="2"/>
      <c r="E130" s="2"/>
      <c r="F130" s="2"/>
      <c r="G130" s="2"/>
      <c r="H130" s="20"/>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4"/>
      <c r="AH130" s="4"/>
      <c r="AI130" s="28"/>
    </row>
    <row r="131" spans="1:35" x14ac:dyDescent="0.3">
      <c r="A131" s="10"/>
      <c r="B131" s="10"/>
      <c r="C131" s="2"/>
      <c r="D131" s="2"/>
      <c r="E131" s="2"/>
      <c r="F131" s="2"/>
      <c r="G131" s="2"/>
      <c r="H131" s="20"/>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4"/>
      <c r="AH131" s="4"/>
      <c r="AI131" s="28"/>
    </row>
    <row r="132" spans="1:35" x14ac:dyDescent="0.3">
      <c r="A132" s="10"/>
      <c r="B132" s="10"/>
      <c r="C132" s="2"/>
      <c r="D132" s="2"/>
      <c r="E132" s="2"/>
      <c r="F132" s="2"/>
      <c r="G132" s="2"/>
      <c r="H132" s="20"/>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4"/>
      <c r="AH132" s="4"/>
      <c r="AI132" s="28"/>
    </row>
    <row r="133" spans="1:35" x14ac:dyDescent="0.3">
      <c r="A133" s="10"/>
      <c r="B133" s="10"/>
      <c r="C133" s="2"/>
      <c r="D133" s="2"/>
      <c r="E133" s="2"/>
      <c r="F133" s="2"/>
      <c r="G133" s="2"/>
      <c r="H133" s="20"/>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4"/>
      <c r="AH133" s="4"/>
      <c r="AI133" s="28"/>
    </row>
    <row r="134" spans="1:35" x14ac:dyDescent="0.3">
      <c r="A134" s="10"/>
      <c r="B134" s="10"/>
      <c r="C134" s="2"/>
      <c r="D134" s="2"/>
      <c r="E134" s="2"/>
      <c r="F134" s="2"/>
      <c r="G134" s="2"/>
      <c r="H134" s="20"/>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4"/>
      <c r="AH134" s="4"/>
      <c r="AI134" s="28"/>
    </row>
    <row r="135" spans="1:35" x14ac:dyDescent="0.3">
      <c r="A135" s="10"/>
      <c r="B135" s="10"/>
      <c r="C135" s="2"/>
      <c r="D135" s="2"/>
      <c r="E135" s="2"/>
      <c r="F135" s="2"/>
      <c r="G135" s="2"/>
      <c r="H135" s="20"/>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4"/>
      <c r="AH135" s="4"/>
      <c r="AI135" s="28"/>
    </row>
    <row r="136" spans="1:35" x14ac:dyDescent="0.3">
      <c r="A136" s="10"/>
      <c r="B136" s="10"/>
      <c r="C136" s="2"/>
      <c r="D136" s="2"/>
      <c r="E136" s="2"/>
      <c r="F136" s="2"/>
      <c r="G136" s="2"/>
      <c r="H136" s="20"/>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4"/>
      <c r="AH136" s="4"/>
      <c r="AI136" s="28"/>
    </row>
    <row r="137" spans="1:35" x14ac:dyDescent="0.3">
      <c r="A137" s="10"/>
      <c r="B137" s="10"/>
      <c r="C137" s="2"/>
      <c r="D137" s="2"/>
      <c r="E137" s="2"/>
      <c r="F137" s="2"/>
      <c r="G137" s="2"/>
      <c r="H137" s="20"/>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4"/>
      <c r="AH137" s="4"/>
      <c r="AI137" s="28"/>
    </row>
    <row r="138" spans="1:35" x14ac:dyDescent="0.3">
      <c r="A138" s="10"/>
      <c r="B138" s="10"/>
      <c r="C138" s="2"/>
      <c r="D138" s="2"/>
      <c r="E138" s="2"/>
      <c r="F138" s="2"/>
      <c r="G138" s="2"/>
      <c r="H138" s="20"/>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4"/>
      <c r="AH138" s="4"/>
      <c r="AI138" s="28"/>
    </row>
    <row r="139" spans="1:35" x14ac:dyDescent="0.3">
      <c r="A139" s="10"/>
      <c r="B139" s="10"/>
      <c r="C139" s="2"/>
      <c r="D139" s="2"/>
      <c r="E139" s="2"/>
      <c r="F139" s="2"/>
      <c r="G139" s="2"/>
      <c r="H139" s="20"/>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4"/>
      <c r="AH139" s="4"/>
      <c r="AI139" s="28"/>
    </row>
    <row r="140" spans="1:35" x14ac:dyDescent="0.3">
      <c r="A140" s="10"/>
      <c r="B140" s="10"/>
      <c r="C140" s="2"/>
      <c r="D140" s="2"/>
      <c r="E140" s="2"/>
      <c r="F140" s="2"/>
      <c r="G140" s="2"/>
      <c r="H140" s="20"/>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4"/>
      <c r="AH140" s="4"/>
      <c r="AI140" s="28"/>
    </row>
    <row r="141" spans="1:35" x14ac:dyDescent="0.3">
      <c r="A141" s="10"/>
      <c r="B141" s="10"/>
      <c r="C141" s="2"/>
      <c r="D141" s="2"/>
      <c r="E141" s="2"/>
      <c r="F141" s="2"/>
      <c r="G141" s="2"/>
      <c r="H141" s="20"/>
      <c r="I141" s="2"/>
      <c r="J141" s="2"/>
      <c r="K141" s="2"/>
      <c r="L141" s="2"/>
      <c r="M141" s="2"/>
      <c r="N141" s="2"/>
      <c r="O141" s="2"/>
      <c r="P141" s="2"/>
      <c r="Q141" s="2"/>
      <c r="R141" s="2"/>
      <c r="S141" s="2"/>
      <c r="T141" s="2"/>
      <c r="U141" s="2"/>
      <c r="V141" s="2"/>
      <c r="W141" s="2"/>
      <c r="AB141" s="2"/>
      <c r="AC141" s="2"/>
      <c r="AG141" s="2"/>
      <c r="AH141" s="2"/>
      <c r="AI141" s="20"/>
    </row>
    <row r="142" spans="1:35" x14ac:dyDescent="0.3">
      <c r="A142" s="10"/>
      <c r="B142" s="10"/>
      <c r="C142" s="2"/>
      <c r="D142" s="2"/>
      <c r="E142" s="2"/>
      <c r="F142" s="2"/>
      <c r="G142" s="2"/>
      <c r="H142" s="20"/>
      <c r="I142" s="2"/>
      <c r="J142" s="2"/>
      <c r="K142" s="2"/>
      <c r="L142" s="2"/>
      <c r="M142" s="2"/>
      <c r="N142" s="2"/>
      <c r="O142" s="2"/>
      <c r="P142" s="2"/>
      <c r="Q142" s="2"/>
      <c r="R142" s="2"/>
      <c r="S142" s="2"/>
      <c r="T142" s="2"/>
      <c r="U142" s="2"/>
      <c r="V142" s="2"/>
      <c r="W142" s="2"/>
      <c r="AB142" s="2"/>
      <c r="AC142" s="2"/>
      <c r="AG142" s="2"/>
      <c r="AH142" s="2"/>
      <c r="AI142" s="20"/>
    </row>
    <row r="143" spans="1:35" x14ac:dyDescent="0.3">
      <c r="A143" s="10"/>
      <c r="B143" s="10"/>
      <c r="C143" s="2"/>
      <c r="D143" s="2"/>
      <c r="E143" s="2"/>
      <c r="F143" s="2"/>
      <c r="G143" s="2"/>
      <c r="H143" s="20"/>
      <c r="I143" s="2"/>
      <c r="J143" s="2"/>
      <c r="K143" s="2"/>
      <c r="L143" s="2"/>
      <c r="M143" s="2"/>
      <c r="N143" s="2"/>
      <c r="O143" s="2"/>
      <c r="P143" s="2"/>
      <c r="Q143" s="2"/>
      <c r="R143" s="2"/>
      <c r="S143" s="2"/>
      <c r="T143" s="2"/>
      <c r="U143" s="2"/>
      <c r="V143" s="2"/>
      <c r="W143" s="2"/>
      <c r="AB143" s="2"/>
      <c r="AC143" s="2"/>
      <c r="AG143" s="2"/>
      <c r="AH143" s="2"/>
      <c r="AI143" s="20"/>
    </row>
    <row r="144" spans="1:35" x14ac:dyDescent="0.3">
      <c r="A144" s="10"/>
      <c r="B144" s="10"/>
      <c r="C144" s="2"/>
      <c r="D144" s="2"/>
      <c r="E144" s="2"/>
      <c r="F144" s="2"/>
      <c r="G144" s="2"/>
      <c r="H144" s="20"/>
      <c r="I144" s="2"/>
      <c r="J144" s="2"/>
      <c r="K144" s="2"/>
      <c r="L144" s="2"/>
      <c r="M144" s="2"/>
      <c r="N144" s="2"/>
      <c r="O144" s="2"/>
      <c r="P144" s="2"/>
      <c r="Q144" s="2"/>
      <c r="R144" s="2"/>
      <c r="S144" s="2"/>
      <c r="T144" s="2"/>
      <c r="U144" s="2"/>
      <c r="V144" s="2"/>
      <c r="W144" s="2"/>
      <c r="AB144" s="2"/>
      <c r="AC144" s="2"/>
      <c r="AG144" s="2"/>
      <c r="AH144" s="2"/>
      <c r="AI144" s="20"/>
    </row>
    <row r="145" spans="1:35" x14ac:dyDescent="0.3">
      <c r="A145" s="10"/>
      <c r="B145" s="10"/>
      <c r="C145" s="2"/>
      <c r="D145" s="2"/>
      <c r="E145" s="2"/>
      <c r="F145" s="2"/>
      <c r="G145" s="2"/>
      <c r="H145" s="20"/>
      <c r="I145" s="2"/>
      <c r="J145" s="2"/>
      <c r="K145" s="2"/>
      <c r="L145" s="2"/>
      <c r="M145" s="2"/>
      <c r="N145" s="2"/>
      <c r="O145" s="2"/>
      <c r="P145" s="2"/>
      <c r="Q145" s="2"/>
      <c r="R145" s="2"/>
      <c r="S145" s="2"/>
      <c r="T145" s="2"/>
      <c r="U145" s="2"/>
      <c r="V145" s="2"/>
      <c r="W145" s="2"/>
      <c r="AB145" s="2"/>
      <c r="AC145" s="2"/>
      <c r="AG145" s="2"/>
      <c r="AH145" s="2"/>
      <c r="AI145" s="20"/>
    </row>
    <row r="146" spans="1:35" x14ac:dyDescent="0.3">
      <c r="A146" s="10"/>
      <c r="B146" s="10"/>
      <c r="C146" s="2"/>
      <c r="D146" s="2"/>
      <c r="E146" s="2"/>
      <c r="F146" s="2"/>
      <c r="G146" s="2"/>
      <c r="H146" s="20"/>
      <c r="I146" s="2"/>
      <c r="J146" s="2"/>
      <c r="K146" s="2"/>
      <c r="L146" s="2"/>
      <c r="M146" s="2"/>
      <c r="N146" s="2"/>
      <c r="O146" s="2"/>
      <c r="P146" s="2"/>
      <c r="Q146" s="2"/>
      <c r="R146" s="2"/>
      <c r="S146" s="2"/>
      <c r="T146" s="2"/>
      <c r="U146" s="2"/>
      <c r="V146" s="2"/>
      <c r="W146" s="2"/>
      <c r="AB146" s="2"/>
      <c r="AC146" s="2"/>
      <c r="AG146" s="2"/>
      <c r="AH146" s="2"/>
      <c r="AI146" s="20"/>
    </row>
    <row r="147" spans="1:35" x14ac:dyDescent="0.3">
      <c r="A147" s="10"/>
      <c r="B147" s="10"/>
      <c r="C147" s="2"/>
      <c r="D147" s="2"/>
      <c r="E147" s="2"/>
      <c r="F147" s="2"/>
      <c r="G147" s="2"/>
      <c r="H147" s="20"/>
      <c r="I147" s="2"/>
      <c r="J147" s="2"/>
      <c r="K147" s="2"/>
      <c r="L147" s="2"/>
      <c r="M147" s="2"/>
      <c r="N147" s="2"/>
      <c r="O147" s="2"/>
      <c r="P147" s="2"/>
      <c r="Q147" s="2"/>
      <c r="R147" s="2"/>
      <c r="S147" s="2"/>
      <c r="T147" s="2"/>
      <c r="U147" s="2"/>
      <c r="V147" s="2"/>
      <c r="W147" s="2"/>
      <c r="AB147" s="2"/>
      <c r="AC147" s="2"/>
      <c r="AG147" s="2"/>
      <c r="AH147" s="2"/>
      <c r="AI147" s="20"/>
    </row>
    <row r="148" spans="1:35" x14ac:dyDescent="0.3">
      <c r="A148" s="10"/>
      <c r="B148" s="10"/>
      <c r="C148" s="2"/>
      <c r="D148" s="2"/>
      <c r="E148" s="2"/>
      <c r="F148" s="2"/>
      <c r="G148" s="2"/>
      <c r="H148" s="20"/>
      <c r="I148" s="2"/>
      <c r="J148" s="2"/>
      <c r="K148" s="2"/>
      <c r="L148" s="2"/>
      <c r="M148" s="2"/>
      <c r="N148" s="2"/>
      <c r="O148" s="2"/>
      <c r="P148" s="2"/>
      <c r="Q148" s="2"/>
      <c r="R148" s="2"/>
      <c r="S148" s="2"/>
      <c r="T148" s="2"/>
      <c r="U148" s="2"/>
      <c r="V148" s="2"/>
      <c r="W148" s="2"/>
      <c r="AB148" s="2"/>
      <c r="AC148" s="2"/>
      <c r="AG148" s="2"/>
      <c r="AH148" s="2"/>
      <c r="AI148" s="20"/>
    </row>
    <row r="149" spans="1:35" x14ac:dyDescent="0.3">
      <c r="A149" s="10"/>
      <c r="B149" s="10"/>
      <c r="C149" s="2"/>
      <c r="D149" s="2"/>
      <c r="E149" s="2"/>
      <c r="F149" s="2"/>
      <c r="G149" s="2"/>
      <c r="H149" s="20"/>
      <c r="I149" s="2"/>
      <c r="J149" s="2"/>
      <c r="K149" s="2"/>
      <c r="L149" s="2"/>
      <c r="M149" s="2"/>
      <c r="N149" s="2"/>
      <c r="O149" s="2"/>
      <c r="P149" s="2"/>
      <c r="Q149" s="2"/>
      <c r="R149" s="2"/>
      <c r="S149" s="2"/>
      <c r="T149" s="2"/>
      <c r="U149" s="2"/>
      <c r="V149" s="2"/>
      <c r="W149" s="2"/>
      <c r="AB149" s="2"/>
      <c r="AC149" s="2"/>
      <c r="AG149" s="2"/>
      <c r="AH149" s="2"/>
      <c r="AI149" s="20"/>
    </row>
    <row r="150" spans="1:35" x14ac:dyDescent="0.3">
      <c r="A150" s="10"/>
      <c r="B150" s="10"/>
      <c r="C150" s="2"/>
      <c r="D150" s="2"/>
      <c r="E150" s="2"/>
      <c r="F150" s="2"/>
      <c r="G150" s="2"/>
      <c r="H150" s="20"/>
      <c r="I150" s="2"/>
      <c r="J150" s="2"/>
      <c r="K150" s="2"/>
      <c r="L150" s="2"/>
      <c r="M150" s="2"/>
      <c r="N150" s="2"/>
      <c r="O150" s="2"/>
      <c r="P150" s="2"/>
      <c r="Q150" s="2"/>
      <c r="R150" s="2"/>
      <c r="S150" s="2"/>
      <c r="T150" s="2"/>
      <c r="U150" s="2"/>
      <c r="V150" s="2"/>
      <c r="W150" s="2"/>
      <c r="AB150" s="2"/>
      <c r="AC150" s="2"/>
      <c r="AG150" s="2"/>
      <c r="AH150" s="2"/>
      <c r="AI150" s="20"/>
    </row>
    <row r="151" spans="1:35" x14ac:dyDescent="0.3">
      <c r="A151" s="10"/>
      <c r="B151" s="10"/>
      <c r="C151" s="2"/>
      <c r="D151" s="2"/>
      <c r="E151" s="2"/>
      <c r="F151" s="2"/>
      <c r="G151" s="2"/>
      <c r="H151" s="20"/>
      <c r="I151" s="2"/>
      <c r="J151" s="2"/>
      <c r="K151" s="2"/>
      <c r="L151" s="2"/>
      <c r="M151" s="2"/>
      <c r="N151" s="2"/>
      <c r="O151" s="2"/>
      <c r="P151" s="2"/>
      <c r="Q151" s="2"/>
      <c r="R151" s="2"/>
      <c r="S151" s="2"/>
      <c r="T151" s="2"/>
      <c r="U151" s="2"/>
      <c r="V151" s="2"/>
      <c r="W151" s="2"/>
      <c r="AB151" s="2"/>
      <c r="AC151" s="2"/>
      <c r="AG151" s="2"/>
      <c r="AH151" s="2"/>
      <c r="AI151" s="20"/>
    </row>
    <row r="152" spans="1:35" x14ac:dyDescent="0.3">
      <c r="A152" s="10"/>
      <c r="B152" s="10"/>
      <c r="C152" s="2"/>
      <c r="D152" s="2"/>
      <c r="E152" s="2"/>
      <c r="F152" s="2"/>
      <c r="G152" s="2"/>
      <c r="H152" s="20"/>
      <c r="I152" s="2"/>
      <c r="J152" s="2"/>
      <c r="K152" s="2"/>
      <c r="L152" s="2"/>
      <c r="M152" s="2"/>
      <c r="N152" s="2"/>
      <c r="O152" s="2"/>
      <c r="P152" s="2"/>
      <c r="Q152" s="2"/>
      <c r="R152" s="2"/>
      <c r="S152" s="2"/>
      <c r="T152" s="2"/>
      <c r="U152" s="2"/>
      <c r="V152" s="2"/>
      <c r="W152" s="2"/>
      <c r="AB152" s="2"/>
      <c r="AC152" s="2"/>
      <c r="AG152" s="2"/>
      <c r="AH152" s="2"/>
      <c r="AI152" s="20"/>
    </row>
    <row r="153" spans="1:35" x14ac:dyDescent="0.3">
      <c r="A153" s="10"/>
      <c r="B153" s="10"/>
      <c r="C153" s="2"/>
      <c r="D153" s="2"/>
      <c r="E153" s="2"/>
      <c r="F153" s="2"/>
      <c r="G153" s="2"/>
      <c r="H153" s="20"/>
      <c r="I153" s="2"/>
      <c r="J153" s="2"/>
      <c r="K153" s="2"/>
      <c r="L153" s="2"/>
      <c r="M153" s="2"/>
      <c r="N153" s="2"/>
      <c r="O153" s="2"/>
      <c r="P153" s="2"/>
      <c r="Q153" s="2"/>
      <c r="R153" s="2"/>
      <c r="S153" s="2"/>
      <c r="T153" s="2"/>
      <c r="U153" s="2"/>
      <c r="V153" s="2"/>
      <c r="W153" s="2"/>
      <c r="AB153" s="2"/>
      <c r="AC153" s="2"/>
      <c r="AG153" s="2"/>
      <c r="AH153" s="2"/>
      <c r="AI153" s="20"/>
    </row>
    <row r="154" spans="1:35" x14ac:dyDescent="0.3">
      <c r="A154" s="10"/>
      <c r="B154" s="10"/>
      <c r="C154" s="2"/>
      <c r="D154" s="2"/>
      <c r="E154" s="2"/>
      <c r="F154" s="2"/>
      <c r="G154" s="2"/>
      <c r="H154" s="20"/>
      <c r="I154" s="2"/>
      <c r="J154" s="2"/>
      <c r="K154" s="2"/>
      <c r="L154" s="2"/>
      <c r="M154" s="2"/>
      <c r="N154" s="2"/>
      <c r="O154" s="2"/>
      <c r="P154" s="2"/>
      <c r="Q154" s="2"/>
      <c r="R154" s="2"/>
      <c r="S154" s="2"/>
      <c r="T154" s="2"/>
      <c r="U154" s="2"/>
      <c r="V154" s="2"/>
      <c r="W154" s="2"/>
      <c r="AB154" s="2"/>
      <c r="AC154" s="2"/>
      <c r="AG154" s="2"/>
      <c r="AH154" s="2"/>
      <c r="AI154" s="20"/>
    </row>
    <row r="155" spans="1:35" x14ac:dyDescent="0.3">
      <c r="A155" s="10"/>
      <c r="B155" s="10"/>
      <c r="C155" s="2"/>
      <c r="D155" s="2"/>
      <c r="E155" s="2"/>
      <c r="F155" s="2"/>
      <c r="G155" s="2"/>
      <c r="H155" s="20"/>
      <c r="I155" s="2"/>
      <c r="J155" s="2"/>
      <c r="K155" s="2"/>
      <c r="L155" s="2"/>
      <c r="M155" s="2"/>
      <c r="N155" s="2"/>
      <c r="O155" s="2"/>
      <c r="P155" s="2"/>
      <c r="Q155" s="2"/>
      <c r="R155" s="2"/>
      <c r="S155" s="2"/>
      <c r="T155" s="2"/>
      <c r="U155" s="2"/>
      <c r="V155" s="2"/>
      <c r="W155" s="2"/>
      <c r="AB155" s="2"/>
      <c r="AC155" s="2"/>
      <c r="AG155" s="2"/>
      <c r="AH155" s="2"/>
      <c r="AI155" s="20"/>
    </row>
    <row r="156" spans="1:35" x14ac:dyDescent="0.3">
      <c r="A156" s="10"/>
      <c r="B156" s="10"/>
      <c r="C156" s="2"/>
      <c r="D156" s="2"/>
      <c r="E156" s="2"/>
      <c r="F156" s="2"/>
      <c r="G156" s="2"/>
      <c r="H156" s="20"/>
      <c r="I156" s="2"/>
      <c r="J156" s="2"/>
      <c r="K156" s="2"/>
      <c r="L156" s="2"/>
      <c r="M156" s="2"/>
      <c r="N156" s="2"/>
      <c r="O156" s="2"/>
      <c r="P156" s="2"/>
      <c r="Q156" s="2"/>
      <c r="R156" s="2"/>
      <c r="S156" s="2"/>
      <c r="T156" s="2"/>
      <c r="U156" s="2"/>
      <c r="V156" s="2"/>
      <c r="W156" s="2"/>
      <c r="AB156" s="2"/>
      <c r="AC156" s="2"/>
      <c r="AG156" s="2"/>
      <c r="AH156" s="2"/>
      <c r="AI156" s="20"/>
    </row>
    <row r="157" spans="1:35" x14ac:dyDescent="0.3">
      <c r="A157" s="10"/>
      <c r="B157" s="10"/>
      <c r="C157" s="2"/>
      <c r="D157" s="2"/>
      <c r="E157" s="2"/>
      <c r="F157" s="2"/>
      <c r="G157" s="2"/>
      <c r="H157" s="20"/>
      <c r="I157" s="2"/>
      <c r="J157" s="2"/>
      <c r="K157" s="2"/>
      <c r="L157" s="2"/>
      <c r="M157" s="2"/>
      <c r="N157" s="2"/>
      <c r="O157" s="2"/>
      <c r="P157" s="2"/>
      <c r="Q157" s="2"/>
      <c r="R157" s="2"/>
      <c r="S157" s="2"/>
      <c r="T157" s="2"/>
      <c r="U157" s="2"/>
      <c r="V157" s="2"/>
      <c r="W157" s="2"/>
      <c r="AB157" s="2"/>
      <c r="AC157" s="2"/>
      <c r="AG157" s="2"/>
      <c r="AH157" s="2"/>
      <c r="AI157" s="20"/>
    </row>
    <row r="158" spans="1:35" x14ac:dyDescent="0.3">
      <c r="A158" s="10"/>
      <c r="B158" s="10"/>
      <c r="C158" s="2"/>
      <c r="D158" s="2"/>
      <c r="E158" s="2"/>
      <c r="F158" s="2"/>
      <c r="G158" s="2"/>
      <c r="H158" s="20"/>
      <c r="I158" s="2"/>
      <c r="J158" s="2"/>
      <c r="K158" s="2"/>
      <c r="L158" s="2"/>
      <c r="M158" s="2"/>
      <c r="N158" s="2"/>
      <c r="O158" s="2"/>
      <c r="P158" s="2"/>
      <c r="Q158" s="2"/>
      <c r="R158" s="2"/>
      <c r="S158" s="2"/>
      <c r="T158" s="2"/>
      <c r="U158" s="2"/>
      <c r="V158" s="2"/>
      <c r="W158" s="2"/>
      <c r="AB158" s="2"/>
      <c r="AC158" s="2"/>
      <c r="AG158" s="2"/>
      <c r="AH158" s="2"/>
      <c r="AI158" s="20"/>
    </row>
    <row r="159" spans="1:35" x14ac:dyDescent="0.3">
      <c r="A159" s="10"/>
      <c r="B159" s="10"/>
      <c r="C159" s="2"/>
      <c r="D159" s="2"/>
      <c r="E159" s="2"/>
      <c r="F159" s="2"/>
      <c r="G159" s="2"/>
      <c r="H159" s="20"/>
      <c r="I159" s="2"/>
      <c r="J159" s="2"/>
      <c r="K159" s="2"/>
      <c r="L159" s="2"/>
      <c r="M159" s="2"/>
      <c r="N159" s="2"/>
      <c r="O159" s="2"/>
      <c r="P159" s="2"/>
      <c r="Q159" s="2"/>
      <c r="R159" s="2"/>
      <c r="S159" s="2"/>
      <c r="T159" s="2"/>
      <c r="U159" s="2"/>
      <c r="V159" s="2"/>
      <c r="W159" s="2"/>
      <c r="AB159" s="2"/>
      <c r="AC159" s="2"/>
      <c r="AG159" s="2"/>
      <c r="AH159" s="2"/>
      <c r="AI159" s="20"/>
    </row>
    <row r="160" spans="1:35" x14ac:dyDescent="0.3">
      <c r="A160" s="10"/>
      <c r="B160" s="10"/>
      <c r="C160" s="2"/>
      <c r="D160" s="2"/>
      <c r="E160" s="2"/>
      <c r="F160" s="2"/>
      <c r="G160" s="2"/>
      <c r="H160" s="20"/>
      <c r="I160" s="2"/>
      <c r="J160" s="2"/>
      <c r="K160" s="2"/>
      <c r="L160" s="2"/>
      <c r="M160" s="2"/>
      <c r="N160" s="2"/>
      <c r="O160" s="2"/>
      <c r="P160" s="2"/>
      <c r="Q160" s="2"/>
      <c r="R160" s="2"/>
      <c r="S160" s="2"/>
      <c r="T160" s="2"/>
      <c r="U160" s="2"/>
      <c r="V160" s="2"/>
      <c r="W160" s="2"/>
      <c r="AB160" s="2"/>
      <c r="AC160" s="2"/>
      <c r="AG160" s="2"/>
      <c r="AH160" s="2"/>
      <c r="AI160" s="20"/>
    </row>
    <row r="161" spans="1:35" x14ac:dyDescent="0.3">
      <c r="A161" s="10"/>
      <c r="B161" s="10"/>
      <c r="C161" s="2"/>
      <c r="D161" s="2"/>
      <c r="E161" s="2"/>
      <c r="F161" s="2"/>
      <c r="G161" s="2"/>
      <c r="H161" s="20"/>
      <c r="I161" s="2"/>
      <c r="J161" s="2"/>
      <c r="K161" s="2"/>
      <c r="L161" s="2"/>
      <c r="M161" s="2"/>
      <c r="N161" s="2"/>
      <c r="O161" s="2"/>
      <c r="P161" s="2"/>
      <c r="Q161" s="2"/>
      <c r="R161" s="2"/>
      <c r="S161" s="2"/>
      <c r="T161" s="2"/>
      <c r="U161" s="2"/>
      <c r="V161" s="2"/>
      <c r="W161" s="2"/>
      <c r="AB161" s="2"/>
      <c r="AC161" s="2"/>
      <c r="AG161" s="2"/>
      <c r="AH161" s="2"/>
      <c r="AI161" s="20"/>
    </row>
    <row r="162" spans="1:35" x14ac:dyDescent="0.3">
      <c r="A162" s="10"/>
      <c r="B162" s="10"/>
      <c r="C162" s="2"/>
      <c r="D162" s="2"/>
      <c r="E162" s="2"/>
      <c r="F162" s="2"/>
      <c r="G162" s="2"/>
      <c r="H162" s="20"/>
      <c r="I162" s="2"/>
      <c r="J162" s="2"/>
      <c r="K162" s="2"/>
      <c r="L162" s="2"/>
      <c r="M162" s="2"/>
      <c r="N162" s="2"/>
      <c r="O162" s="2"/>
      <c r="P162" s="2"/>
      <c r="Q162" s="2"/>
      <c r="R162" s="2"/>
      <c r="S162" s="2"/>
      <c r="T162" s="2"/>
      <c r="U162" s="2"/>
      <c r="V162" s="2"/>
      <c r="W162" s="2"/>
      <c r="AB162" s="2"/>
      <c r="AC162" s="2"/>
      <c r="AG162" s="2"/>
      <c r="AH162" s="2"/>
      <c r="AI162" s="20"/>
    </row>
    <row r="163" spans="1:35" x14ac:dyDescent="0.3">
      <c r="A163" s="10"/>
      <c r="B163" s="10"/>
      <c r="C163" s="2"/>
      <c r="D163" s="2"/>
      <c r="E163" s="2"/>
      <c r="F163" s="2"/>
      <c r="G163" s="2"/>
      <c r="H163" s="20"/>
      <c r="I163" s="2"/>
      <c r="J163" s="2"/>
      <c r="K163" s="2"/>
      <c r="L163" s="2"/>
      <c r="M163" s="2"/>
      <c r="N163" s="2"/>
      <c r="O163" s="2"/>
      <c r="P163" s="2"/>
      <c r="Q163" s="2"/>
      <c r="R163" s="2"/>
      <c r="S163" s="2"/>
      <c r="T163" s="2"/>
      <c r="U163" s="2"/>
      <c r="V163" s="2"/>
      <c r="W163" s="2"/>
      <c r="AB163" s="2"/>
      <c r="AC163" s="2"/>
      <c r="AG163" s="2"/>
      <c r="AH163" s="2"/>
      <c r="AI163" s="20"/>
    </row>
    <row r="164" spans="1:35" x14ac:dyDescent="0.3">
      <c r="A164" s="10"/>
      <c r="B164" s="10"/>
      <c r="C164" s="2"/>
      <c r="D164" s="2"/>
      <c r="E164" s="2"/>
      <c r="F164" s="2"/>
      <c r="G164" s="2"/>
      <c r="H164" s="20"/>
      <c r="I164" s="2"/>
      <c r="J164" s="2"/>
      <c r="K164" s="2"/>
      <c r="L164" s="2"/>
      <c r="M164" s="2"/>
      <c r="N164" s="2"/>
      <c r="O164" s="2"/>
      <c r="P164" s="2"/>
      <c r="Q164" s="2"/>
      <c r="R164" s="2"/>
      <c r="S164" s="2"/>
      <c r="T164" s="2"/>
      <c r="U164" s="2"/>
      <c r="V164" s="2"/>
      <c r="W164" s="2"/>
      <c r="AB164" s="2"/>
      <c r="AC164" s="2"/>
      <c r="AG164" s="2"/>
      <c r="AH164" s="2"/>
      <c r="AI164" s="20"/>
    </row>
    <row r="165" spans="1:35" x14ac:dyDescent="0.3">
      <c r="A165" s="10"/>
      <c r="B165" s="10"/>
      <c r="C165" s="2"/>
      <c r="D165" s="2"/>
      <c r="E165" s="2"/>
      <c r="F165" s="2"/>
      <c r="G165" s="2"/>
      <c r="H165" s="20"/>
      <c r="I165" s="2"/>
      <c r="J165" s="2"/>
      <c r="K165" s="2"/>
      <c r="L165" s="2"/>
      <c r="M165" s="2"/>
      <c r="N165" s="2"/>
      <c r="O165" s="2"/>
      <c r="P165" s="2"/>
      <c r="Q165" s="2"/>
      <c r="R165" s="2"/>
      <c r="S165" s="2"/>
      <c r="T165" s="2"/>
      <c r="U165" s="2"/>
      <c r="V165" s="2"/>
      <c r="W165" s="2"/>
      <c r="AB165" s="2"/>
      <c r="AC165" s="2"/>
      <c r="AG165" s="2"/>
      <c r="AH165" s="2"/>
      <c r="AI165" s="20"/>
    </row>
    <row r="166" spans="1:35" x14ac:dyDescent="0.3">
      <c r="A166" s="10"/>
      <c r="B166" s="10"/>
      <c r="C166" s="2"/>
      <c r="D166" s="2"/>
      <c r="E166" s="2"/>
      <c r="F166" s="2"/>
      <c r="G166" s="2"/>
      <c r="H166" s="20"/>
      <c r="I166" s="2"/>
      <c r="J166" s="2"/>
      <c r="K166" s="2"/>
      <c r="L166" s="2"/>
      <c r="M166" s="2"/>
      <c r="N166" s="2"/>
      <c r="O166" s="2"/>
      <c r="P166" s="2"/>
      <c r="Q166" s="2"/>
      <c r="R166" s="2"/>
      <c r="S166" s="2"/>
      <c r="T166" s="2"/>
      <c r="U166" s="2"/>
      <c r="V166" s="2"/>
      <c r="W166" s="2"/>
      <c r="AB166" s="2"/>
      <c r="AC166" s="2"/>
      <c r="AG166" s="2"/>
      <c r="AH166" s="2"/>
      <c r="AI166" s="20"/>
    </row>
    <row r="167" spans="1:35" x14ac:dyDescent="0.3">
      <c r="A167" s="10"/>
      <c r="B167" s="10"/>
      <c r="C167" s="2"/>
      <c r="D167" s="2"/>
      <c r="E167" s="2"/>
      <c r="F167" s="2"/>
      <c r="G167" s="2"/>
      <c r="H167" s="20"/>
      <c r="I167" s="2"/>
      <c r="J167" s="2"/>
      <c r="K167" s="2"/>
      <c r="L167" s="2"/>
      <c r="M167" s="2"/>
      <c r="N167" s="2"/>
      <c r="O167" s="2"/>
      <c r="P167" s="2"/>
      <c r="Q167" s="2"/>
      <c r="R167" s="2"/>
      <c r="S167" s="2"/>
      <c r="T167" s="2"/>
      <c r="U167" s="2"/>
      <c r="V167" s="2"/>
      <c r="W167" s="2"/>
      <c r="AB167" s="2"/>
      <c r="AC167" s="2"/>
      <c r="AG167" s="2"/>
      <c r="AH167" s="2"/>
      <c r="AI167" s="20"/>
    </row>
    <row r="168" spans="1:35" x14ac:dyDescent="0.3">
      <c r="A168" s="10"/>
      <c r="B168" s="10"/>
      <c r="C168" s="2"/>
      <c r="D168" s="2"/>
      <c r="E168" s="2"/>
      <c r="F168" s="2"/>
      <c r="G168" s="2"/>
      <c r="H168" s="20"/>
      <c r="I168" s="2"/>
      <c r="J168" s="2"/>
      <c r="K168" s="2"/>
      <c r="L168" s="2"/>
      <c r="M168" s="2"/>
      <c r="N168" s="2"/>
      <c r="O168" s="2"/>
      <c r="P168" s="2"/>
      <c r="Q168" s="2"/>
      <c r="R168" s="2"/>
      <c r="S168" s="2"/>
      <c r="T168" s="2"/>
      <c r="U168" s="2"/>
      <c r="V168" s="2"/>
      <c r="W168" s="2"/>
      <c r="AB168" s="2"/>
      <c r="AC168" s="2"/>
      <c r="AG168" s="2"/>
      <c r="AH168" s="2"/>
      <c r="AI168" s="20"/>
    </row>
    <row r="169" spans="1:35" x14ac:dyDescent="0.3">
      <c r="A169" s="10"/>
      <c r="B169" s="10"/>
      <c r="C169" s="2"/>
      <c r="D169" s="2"/>
      <c r="E169" s="2"/>
      <c r="F169" s="2"/>
      <c r="G169" s="2"/>
      <c r="H169" s="20"/>
      <c r="I169" s="2"/>
      <c r="J169" s="2"/>
      <c r="K169" s="2"/>
      <c r="L169" s="2"/>
      <c r="M169" s="2"/>
      <c r="N169" s="2"/>
      <c r="O169" s="2"/>
      <c r="P169" s="2"/>
      <c r="Q169" s="2"/>
      <c r="R169" s="2"/>
      <c r="S169" s="2"/>
      <c r="T169" s="2"/>
      <c r="U169" s="2"/>
      <c r="V169" s="2"/>
      <c r="W169" s="2"/>
      <c r="AB169" s="2"/>
      <c r="AC169" s="2"/>
      <c r="AG169" s="2"/>
      <c r="AH169" s="2"/>
      <c r="AI169" s="20"/>
    </row>
    <row r="170" spans="1:35" x14ac:dyDescent="0.3">
      <c r="A170" s="10"/>
      <c r="B170" s="10"/>
      <c r="C170" s="2"/>
      <c r="D170" s="2"/>
      <c r="E170" s="2"/>
      <c r="F170" s="2"/>
      <c r="G170" s="2"/>
      <c r="H170" s="20"/>
      <c r="I170" s="2"/>
      <c r="J170" s="2"/>
      <c r="K170" s="2"/>
      <c r="L170" s="2"/>
      <c r="M170" s="2"/>
      <c r="N170" s="2"/>
      <c r="O170" s="2"/>
      <c r="P170" s="2"/>
      <c r="Q170" s="2"/>
      <c r="R170" s="2"/>
      <c r="S170" s="2"/>
      <c r="T170" s="2"/>
      <c r="U170" s="2"/>
      <c r="V170" s="2"/>
      <c r="W170" s="2"/>
      <c r="AB170" s="2"/>
      <c r="AC170" s="2"/>
      <c r="AG170" s="2"/>
      <c r="AH170" s="2"/>
      <c r="AI170" s="20"/>
    </row>
    <row r="171" spans="1:35" x14ac:dyDescent="0.3">
      <c r="A171" s="10"/>
      <c r="B171" s="10"/>
      <c r="C171" s="2"/>
      <c r="D171" s="2"/>
      <c r="E171" s="2"/>
      <c r="F171" s="2"/>
      <c r="G171" s="2"/>
      <c r="H171" s="20"/>
      <c r="I171" s="2"/>
      <c r="J171" s="2"/>
      <c r="K171" s="2"/>
      <c r="L171" s="2"/>
      <c r="M171" s="2"/>
      <c r="N171" s="2"/>
      <c r="O171" s="2"/>
      <c r="P171" s="2"/>
      <c r="Q171" s="2"/>
      <c r="R171" s="2"/>
      <c r="S171" s="2"/>
      <c r="T171" s="2"/>
      <c r="U171" s="2"/>
      <c r="V171" s="2"/>
      <c r="W171" s="2"/>
      <c r="AB171" s="2"/>
      <c r="AC171" s="2"/>
      <c r="AG171" s="2"/>
      <c r="AH171" s="2"/>
      <c r="AI171" s="20"/>
    </row>
    <row r="172" spans="1:35" x14ac:dyDescent="0.3">
      <c r="A172" s="10"/>
      <c r="B172" s="10"/>
      <c r="C172" s="2"/>
      <c r="D172" s="2"/>
      <c r="E172" s="2"/>
      <c r="F172" s="2"/>
      <c r="G172" s="2"/>
      <c r="H172" s="20"/>
      <c r="I172" s="2"/>
      <c r="J172" s="2"/>
      <c r="K172" s="2"/>
      <c r="L172" s="2"/>
      <c r="M172" s="2"/>
      <c r="N172" s="2"/>
      <c r="O172" s="2"/>
      <c r="P172" s="2"/>
      <c r="Q172" s="2"/>
      <c r="R172" s="2"/>
      <c r="S172" s="2"/>
      <c r="T172" s="2"/>
      <c r="U172" s="2"/>
      <c r="V172" s="2"/>
      <c r="W172" s="2"/>
      <c r="AB172" s="2"/>
      <c r="AC172" s="2"/>
      <c r="AG172" s="2"/>
      <c r="AH172" s="2"/>
      <c r="AI172" s="20"/>
    </row>
    <row r="173" spans="1:35" x14ac:dyDescent="0.3">
      <c r="A173" s="10"/>
      <c r="B173" s="10"/>
      <c r="C173" s="2"/>
      <c r="D173" s="2"/>
      <c r="E173" s="2"/>
      <c r="F173" s="2"/>
      <c r="G173" s="2"/>
      <c r="H173" s="20"/>
      <c r="I173" s="2"/>
      <c r="J173" s="2"/>
      <c r="K173" s="2"/>
      <c r="L173" s="2"/>
      <c r="M173" s="2"/>
      <c r="N173" s="2"/>
      <c r="O173" s="2"/>
      <c r="P173" s="2"/>
      <c r="Q173" s="2"/>
      <c r="R173" s="2"/>
      <c r="S173" s="2"/>
      <c r="T173" s="2"/>
      <c r="U173" s="2"/>
      <c r="V173" s="2"/>
      <c r="W173" s="2"/>
      <c r="AB173" s="2"/>
      <c r="AC173" s="2"/>
      <c r="AG173" s="2"/>
      <c r="AH173" s="2"/>
      <c r="AI173" s="20"/>
    </row>
    <row r="174" spans="1:35" x14ac:dyDescent="0.3">
      <c r="A174" s="10"/>
      <c r="B174" s="10"/>
      <c r="C174" s="2"/>
      <c r="D174" s="2"/>
      <c r="E174" s="2"/>
      <c r="F174" s="2"/>
      <c r="G174" s="2"/>
      <c r="H174" s="20"/>
      <c r="I174" s="2"/>
      <c r="J174" s="2"/>
      <c r="K174" s="2"/>
      <c r="L174" s="2"/>
      <c r="M174" s="2"/>
      <c r="N174" s="2"/>
      <c r="O174" s="2"/>
      <c r="P174" s="2"/>
      <c r="Q174" s="2"/>
      <c r="R174" s="2"/>
      <c r="S174" s="2"/>
      <c r="T174" s="2"/>
      <c r="U174" s="2"/>
      <c r="V174" s="2"/>
      <c r="W174" s="2"/>
      <c r="AB174" s="2"/>
      <c r="AC174" s="2"/>
      <c r="AG174" s="2"/>
      <c r="AH174" s="2"/>
      <c r="AI174" s="20"/>
    </row>
    <row r="175" spans="1:35" x14ac:dyDescent="0.3">
      <c r="A175" s="10"/>
      <c r="B175" s="10"/>
      <c r="C175" s="2"/>
      <c r="D175" s="2"/>
      <c r="E175" s="2"/>
      <c r="F175" s="2"/>
      <c r="G175" s="2"/>
      <c r="H175" s="20"/>
      <c r="I175" s="2"/>
      <c r="J175" s="2"/>
      <c r="K175" s="2"/>
      <c r="L175" s="2"/>
      <c r="M175" s="2"/>
      <c r="N175" s="2"/>
      <c r="O175" s="2"/>
      <c r="P175" s="2"/>
      <c r="Q175" s="2"/>
      <c r="R175" s="2"/>
      <c r="S175" s="2"/>
      <c r="T175" s="2"/>
      <c r="U175" s="2"/>
      <c r="V175" s="2"/>
      <c r="W175" s="2"/>
      <c r="AB175" s="2"/>
      <c r="AC175" s="2"/>
      <c r="AG175" s="2"/>
      <c r="AH175" s="2"/>
      <c r="AI175" s="20"/>
    </row>
    <row r="176" spans="1:35" x14ac:dyDescent="0.3">
      <c r="A176" s="10"/>
      <c r="B176" s="10"/>
      <c r="C176" s="2"/>
      <c r="D176" s="2"/>
      <c r="E176" s="2"/>
      <c r="F176" s="2"/>
      <c r="G176" s="2"/>
      <c r="H176" s="20"/>
      <c r="I176" s="2"/>
      <c r="J176" s="2"/>
      <c r="K176" s="2"/>
      <c r="L176" s="2"/>
      <c r="M176" s="2"/>
      <c r="N176" s="2"/>
      <c r="O176" s="2"/>
      <c r="P176" s="2"/>
      <c r="Q176" s="2"/>
      <c r="R176" s="2"/>
      <c r="S176" s="2"/>
      <c r="T176" s="2"/>
      <c r="U176" s="2"/>
      <c r="V176" s="2"/>
      <c r="W176" s="2"/>
      <c r="AB176" s="2"/>
      <c r="AC176" s="2"/>
      <c r="AG176" s="2"/>
      <c r="AH176" s="2"/>
      <c r="AI176" s="20"/>
    </row>
    <row r="177" spans="3:35" x14ac:dyDescent="0.3">
      <c r="C177" s="2"/>
      <c r="D177" s="2"/>
      <c r="E177" s="2"/>
      <c r="F177" s="2"/>
      <c r="G177" s="2"/>
      <c r="H177" s="20"/>
      <c r="I177" s="2"/>
      <c r="J177" s="2"/>
      <c r="K177" s="2"/>
      <c r="L177" s="2"/>
      <c r="M177" s="2"/>
      <c r="N177" s="2"/>
      <c r="O177" s="2"/>
      <c r="P177" s="2"/>
      <c r="Q177" s="2"/>
      <c r="R177" s="2"/>
      <c r="S177" s="2"/>
      <c r="T177" s="2"/>
      <c r="U177" s="2"/>
      <c r="V177" s="2"/>
      <c r="W177" s="2"/>
      <c r="AB177" s="2"/>
      <c r="AC177" s="2"/>
      <c r="AG177" s="2"/>
      <c r="AH177" s="2"/>
      <c r="AI177" s="20"/>
    </row>
    <row r="178" spans="3:35" x14ac:dyDescent="0.3">
      <c r="C178" s="2"/>
      <c r="D178" s="2"/>
      <c r="E178" s="2"/>
      <c r="F178" s="2"/>
      <c r="G178" s="2"/>
      <c r="H178" s="20"/>
      <c r="I178" s="2"/>
      <c r="J178" s="2"/>
      <c r="K178" s="2"/>
      <c r="L178" s="2"/>
      <c r="M178" s="2"/>
      <c r="N178" s="2"/>
      <c r="O178" s="2"/>
      <c r="P178" s="2"/>
      <c r="Q178" s="2"/>
      <c r="R178" s="2"/>
      <c r="S178" s="2"/>
      <c r="T178" s="2"/>
      <c r="U178" s="2"/>
      <c r="V178" s="2"/>
      <c r="W178" s="2"/>
      <c r="AB178" s="2"/>
      <c r="AC178" s="2"/>
      <c r="AG178" s="2"/>
      <c r="AH178" s="2"/>
      <c r="AI178" s="20"/>
    </row>
    <row r="179" spans="3:35" x14ac:dyDescent="0.3">
      <c r="C179" s="2"/>
      <c r="D179" s="2"/>
      <c r="E179" s="2"/>
      <c r="F179" s="2"/>
      <c r="G179" s="2"/>
      <c r="H179" s="20"/>
      <c r="I179" s="2"/>
      <c r="J179" s="2"/>
      <c r="K179" s="2"/>
      <c r="L179" s="2"/>
      <c r="M179" s="2"/>
      <c r="N179" s="2"/>
      <c r="O179" s="2"/>
      <c r="P179" s="2"/>
      <c r="Q179" s="2"/>
      <c r="R179" s="2"/>
      <c r="S179" s="2"/>
      <c r="T179" s="2"/>
      <c r="U179" s="2"/>
      <c r="V179" s="2"/>
      <c r="W179" s="2"/>
      <c r="AB179" s="2"/>
      <c r="AC179" s="2"/>
      <c r="AG179" s="2"/>
      <c r="AH179" s="2"/>
      <c r="AI179" s="20"/>
    </row>
    <row r="180" spans="3:35" x14ac:dyDescent="0.3">
      <c r="C180" s="2"/>
      <c r="D180" s="2"/>
      <c r="E180" s="2"/>
      <c r="F180" s="2"/>
      <c r="G180" s="2"/>
      <c r="H180" s="20"/>
      <c r="I180" s="2"/>
      <c r="J180" s="2"/>
      <c r="K180" s="2"/>
      <c r="L180" s="2"/>
      <c r="M180" s="2"/>
      <c r="N180" s="2"/>
      <c r="O180" s="2"/>
      <c r="P180" s="2"/>
      <c r="Q180" s="2"/>
      <c r="R180" s="2"/>
      <c r="S180" s="2"/>
      <c r="T180" s="2"/>
      <c r="U180" s="2"/>
      <c r="V180" s="2"/>
      <c r="W180" s="2"/>
      <c r="AB180" s="2"/>
      <c r="AC180" s="2"/>
      <c r="AG180" s="2"/>
      <c r="AH180" s="2"/>
      <c r="AI180" s="20"/>
    </row>
    <row r="181" spans="3:35" x14ac:dyDescent="0.3">
      <c r="C181" s="2"/>
      <c r="D181" s="2"/>
      <c r="E181" s="2"/>
      <c r="F181" s="2"/>
      <c r="G181" s="2"/>
      <c r="H181" s="20"/>
      <c r="I181" s="2"/>
      <c r="J181" s="2"/>
      <c r="K181" s="2"/>
      <c r="L181" s="2"/>
      <c r="M181" s="2"/>
      <c r="N181" s="2"/>
      <c r="O181" s="2"/>
      <c r="P181" s="2"/>
      <c r="Q181" s="2"/>
      <c r="R181" s="2"/>
      <c r="S181" s="2"/>
      <c r="T181" s="2"/>
      <c r="U181" s="2"/>
      <c r="V181" s="2"/>
      <c r="W181" s="2"/>
      <c r="AB181" s="2"/>
      <c r="AC181" s="2"/>
      <c r="AG181" s="2"/>
      <c r="AH181" s="2"/>
      <c r="AI181" s="20"/>
    </row>
    <row r="182" spans="3:35" x14ac:dyDescent="0.3">
      <c r="C182" s="2"/>
      <c r="D182" s="2"/>
      <c r="E182" s="2"/>
      <c r="F182" s="2"/>
      <c r="G182" s="2"/>
      <c r="H182" s="20"/>
      <c r="I182" s="2"/>
      <c r="J182" s="2"/>
      <c r="K182" s="2"/>
      <c r="L182" s="2"/>
      <c r="M182" s="2"/>
      <c r="N182" s="2"/>
      <c r="O182" s="2"/>
      <c r="P182" s="2"/>
      <c r="Q182" s="2"/>
      <c r="R182" s="2"/>
      <c r="S182" s="2"/>
      <c r="T182" s="2"/>
      <c r="U182" s="2"/>
      <c r="V182" s="2"/>
      <c r="W182" s="2"/>
      <c r="AB182" s="2"/>
      <c r="AC182" s="2"/>
      <c r="AG182" s="2"/>
      <c r="AH182" s="2"/>
      <c r="AI182" s="20"/>
    </row>
    <row r="183" spans="3:35" x14ac:dyDescent="0.3">
      <c r="C183" s="2"/>
      <c r="D183" s="2"/>
      <c r="E183" s="2"/>
      <c r="F183" s="2"/>
      <c r="G183" s="2"/>
      <c r="H183" s="20"/>
      <c r="I183" s="2"/>
      <c r="J183" s="2"/>
      <c r="K183" s="2"/>
      <c r="L183" s="2"/>
      <c r="M183" s="2"/>
      <c r="N183" s="2"/>
      <c r="O183" s="2"/>
      <c r="P183" s="2"/>
      <c r="Q183" s="2"/>
      <c r="R183" s="2"/>
      <c r="S183" s="2"/>
      <c r="T183" s="2"/>
      <c r="U183" s="2"/>
      <c r="V183" s="2"/>
      <c r="W183" s="2"/>
      <c r="AB183" s="2"/>
      <c r="AC183" s="2"/>
      <c r="AG183" s="2"/>
      <c r="AH183" s="2"/>
      <c r="AI183" s="20"/>
    </row>
    <row r="184" spans="3:35" x14ac:dyDescent="0.3">
      <c r="C184" s="2"/>
      <c r="D184" s="2"/>
      <c r="E184" s="2"/>
      <c r="F184" s="2"/>
      <c r="G184" s="2"/>
      <c r="H184" s="20"/>
      <c r="I184" s="2"/>
      <c r="J184" s="2"/>
      <c r="K184" s="2"/>
      <c r="L184" s="2"/>
      <c r="M184" s="2"/>
      <c r="N184" s="2"/>
      <c r="O184" s="2"/>
      <c r="P184" s="2"/>
      <c r="Q184" s="2"/>
      <c r="R184" s="2"/>
      <c r="S184" s="2"/>
      <c r="T184" s="2"/>
      <c r="U184" s="2"/>
      <c r="V184" s="2"/>
      <c r="W184" s="2"/>
      <c r="AB184" s="2"/>
      <c r="AC184" s="2"/>
      <c r="AG184" s="2"/>
      <c r="AH184" s="2"/>
      <c r="AI184" s="20"/>
    </row>
    <row r="185" spans="3:35" x14ac:dyDescent="0.3">
      <c r="C185" s="2"/>
      <c r="D185" s="2"/>
      <c r="E185" s="2"/>
      <c r="F185" s="2"/>
      <c r="G185" s="2"/>
      <c r="H185" s="20"/>
      <c r="I185" s="2"/>
      <c r="J185" s="2"/>
      <c r="K185" s="2"/>
      <c r="L185" s="2"/>
      <c r="M185" s="2"/>
      <c r="N185" s="2"/>
      <c r="O185" s="2"/>
      <c r="P185" s="2"/>
      <c r="Q185" s="2"/>
      <c r="R185" s="2"/>
      <c r="S185" s="2"/>
      <c r="T185" s="2"/>
      <c r="U185" s="2"/>
      <c r="V185" s="2"/>
      <c r="W185" s="2"/>
      <c r="AB185" s="2"/>
      <c r="AC185" s="2"/>
      <c r="AG185" s="2"/>
      <c r="AH185" s="2"/>
      <c r="AI185" s="20"/>
    </row>
    <row r="186" spans="3:35" x14ac:dyDescent="0.3">
      <c r="C186" s="2"/>
      <c r="D186" s="2"/>
      <c r="E186" s="2"/>
      <c r="F186" s="2"/>
      <c r="G186" s="2"/>
      <c r="H186" s="20"/>
      <c r="I186" s="2"/>
      <c r="J186" s="2"/>
      <c r="K186" s="2"/>
      <c r="L186" s="2"/>
      <c r="M186" s="2"/>
      <c r="N186" s="2"/>
      <c r="O186" s="2"/>
      <c r="P186" s="2"/>
      <c r="Q186" s="2"/>
      <c r="R186" s="2"/>
      <c r="S186" s="2"/>
      <c r="T186" s="2"/>
      <c r="U186" s="2"/>
      <c r="V186" s="2"/>
      <c r="W186" s="2"/>
      <c r="AB186" s="2"/>
      <c r="AC186" s="2"/>
      <c r="AG186" s="2"/>
      <c r="AH186" s="2"/>
      <c r="AI186" s="20"/>
    </row>
    <row r="187" spans="3:35" x14ac:dyDescent="0.3">
      <c r="C187" s="2"/>
      <c r="D187" s="2"/>
      <c r="E187" s="2"/>
      <c r="F187" s="2"/>
      <c r="G187" s="2"/>
      <c r="H187" s="20"/>
      <c r="I187" s="2"/>
      <c r="J187" s="2"/>
      <c r="K187" s="2"/>
      <c r="L187" s="2"/>
      <c r="M187" s="2"/>
      <c r="N187" s="2"/>
      <c r="O187" s="2"/>
      <c r="P187" s="2"/>
      <c r="Q187" s="2"/>
      <c r="R187" s="2"/>
      <c r="S187" s="2"/>
      <c r="T187" s="2"/>
      <c r="U187" s="2"/>
      <c r="V187" s="2"/>
      <c r="W187" s="2"/>
      <c r="AB187" s="2"/>
      <c r="AC187" s="2"/>
      <c r="AG187" s="2"/>
      <c r="AH187" s="2"/>
      <c r="AI187" s="20"/>
    </row>
    <row r="188" spans="3:35" x14ac:dyDescent="0.3">
      <c r="C188" s="2"/>
      <c r="D188" s="2"/>
      <c r="E188" s="2"/>
      <c r="F188" s="2"/>
      <c r="G188" s="2"/>
      <c r="H188" s="20"/>
      <c r="I188" s="2"/>
      <c r="J188" s="2"/>
      <c r="K188" s="2"/>
      <c r="L188" s="2"/>
      <c r="M188" s="2"/>
      <c r="N188" s="2"/>
      <c r="O188" s="2"/>
      <c r="P188" s="2"/>
      <c r="Q188" s="2"/>
      <c r="R188" s="2"/>
      <c r="S188" s="2"/>
      <c r="T188" s="2"/>
      <c r="U188" s="2"/>
      <c r="V188" s="2"/>
      <c r="W188" s="2"/>
      <c r="AB188" s="2"/>
      <c r="AC188" s="2"/>
      <c r="AG188" s="2"/>
      <c r="AH188" s="2"/>
      <c r="AI188" s="20"/>
    </row>
    <row r="189" spans="3:35" x14ac:dyDescent="0.3">
      <c r="C189" s="2"/>
      <c r="D189" s="2"/>
      <c r="E189" s="2"/>
      <c r="F189" s="2"/>
      <c r="G189" s="2"/>
      <c r="H189" s="20"/>
      <c r="I189" s="2"/>
      <c r="J189" s="2"/>
      <c r="K189" s="2"/>
      <c r="L189" s="2"/>
      <c r="M189" s="2"/>
      <c r="N189" s="2"/>
      <c r="O189" s="2"/>
      <c r="P189" s="2"/>
      <c r="Q189" s="2"/>
      <c r="R189" s="2"/>
      <c r="S189" s="2"/>
      <c r="T189" s="2"/>
      <c r="U189" s="2"/>
      <c r="V189" s="2"/>
      <c r="W189" s="2"/>
      <c r="AB189" s="2"/>
      <c r="AC189" s="2"/>
      <c r="AG189" s="2"/>
      <c r="AH189" s="2"/>
      <c r="AI189" s="20"/>
    </row>
    <row r="190" spans="3:35" x14ac:dyDescent="0.3">
      <c r="C190" s="2"/>
      <c r="D190" s="2"/>
      <c r="E190" s="2"/>
      <c r="F190" s="2"/>
      <c r="G190" s="2"/>
      <c r="H190" s="20"/>
      <c r="I190" s="2"/>
      <c r="J190" s="2"/>
      <c r="K190" s="2"/>
      <c r="L190" s="2"/>
      <c r="M190" s="2"/>
      <c r="N190" s="2"/>
      <c r="O190" s="2"/>
      <c r="P190" s="2"/>
      <c r="Q190" s="2"/>
      <c r="R190" s="2"/>
      <c r="S190" s="2"/>
      <c r="T190" s="2"/>
      <c r="U190" s="2"/>
      <c r="V190" s="2"/>
      <c r="W190" s="2"/>
      <c r="AB190" s="2"/>
      <c r="AC190" s="2"/>
      <c r="AG190" s="2"/>
      <c r="AH190" s="2"/>
      <c r="AI190" s="20"/>
    </row>
    <row r="191" spans="3:35" x14ac:dyDescent="0.3">
      <c r="C191" s="2"/>
      <c r="D191" s="2"/>
      <c r="E191" s="2"/>
      <c r="F191" s="2"/>
      <c r="G191" s="2"/>
      <c r="H191" s="20"/>
      <c r="I191" s="2"/>
      <c r="J191" s="2"/>
      <c r="K191" s="2"/>
      <c r="L191" s="2"/>
      <c r="M191" s="2"/>
      <c r="N191" s="2"/>
      <c r="O191" s="2"/>
      <c r="P191" s="2"/>
      <c r="Q191" s="2"/>
      <c r="R191" s="2"/>
      <c r="S191" s="2"/>
      <c r="T191" s="2"/>
      <c r="U191" s="2"/>
      <c r="V191" s="2"/>
      <c r="W191" s="2"/>
      <c r="AB191" s="2"/>
      <c r="AC191" s="2"/>
      <c r="AG191" s="2"/>
      <c r="AH191" s="2"/>
      <c r="AI191" s="20"/>
    </row>
    <row r="192" spans="3:35" x14ac:dyDescent="0.3">
      <c r="C192" s="2"/>
      <c r="D192" s="2"/>
      <c r="E192" s="2"/>
      <c r="F192" s="2"/>
      <c r="G192" s="2"/>
      <c r="H192" s="20"/>
      <c r="I192" s="2"/>
      <c r="J192" s="2"/>
      <c r="K192" s="2"/>
      <c r="L192" s="2"/>
      <c r="M192" s="2"/>
      <c r="N192" s="2"/>
      <c r="O192" s="2"/>
      <c r="P192" s="2"/>
      <c r="Q192" s="2"/>
      <c r="R192" s="2"/>
      <c r="S192" s="2"/>
      <c r="T192" s="2"/>
      <c r="U192" s="2"/>
      <c r="V192" s="2"/>
      <c r="W192" s="2"/>
      <c r="AB192" s="2"/>
      <c r="AC192" s="2"/>
      <c r="AG192" s="2"/>
      <c r="AH192" s="2"/>
      <c r="AI192" s="20"/>
    </row>
    <row r="193" spans="3:35" x14ac:dyDescent="0.3">
      <c r="C193" s="2"/>
      <c r="D193" s="2"/>
      <c r="E193" s="2"/>
      <c r="F193" s="2"/>
      <c r="G193" s="2"/>
      <c r="H193" s="20"/>
      <c r="I193" s="2"/>
      <c r="J193" s="2"/>
      <c r="K193" s="2"/>
      <c r="L193" s="2"/>
      <c r="M193" s="2"/>
      <c r="N193" s="2"/>
      <c r="O193" s="2"/>
      <c r="P193" s="2"/>
      <c r="Q193" s="2"/>
      <c r="R193" s="2"/>
      <c r="S193" s="2"/>
      <c r="T193" s="2"/>
      <c r="U193" s="2"/>
      <c r="V193" s="2"/>
      <c r="W193" s="2"/>
      <c r="AB193" s="2"/>
      <c r="AC193" s="2"/>
      <c r="AG193" s="2"/>
      <c r="AH193" s="2"/>
      <c r="AI193" s="20"/>
    </row>
    <row r="194" spans="3:35" x14ac:dyDescent="0.3">
      <c r="C194" s="2"/>
      <c r="D194" s="2"/>
      <c r="E194" s="2"/>
      <c r="F194" s="2"/>
      <c r="G194" s="2"/>
      <c r="H194" s="20"/>
      <c r="I194" s="2"/>
      <c r="J194" s="2"/>
      <c r="K194" s="2"/>
      <c r="L194" s="2"/>
      <c r="M194" s="2"/>
      <c r="N194" s="2"/>
      <c r="O194" s="2"/>
      <c r="P194" s="2"/>
      <c r="Q194" s="2"/>
      <c r="R194" s="2"/>
      <c r="S194" s="2"/>
      <c r="T194" s="2"/>
      <c r="U194" s="2"/>
      <c r="V194" s="2"/>
      <c r="W194" s="2"/>
      <c r="AB194" s="2"/>
      <c r="AC194" s="2"/>
      <c r="AG194" s="2"/>
      <c r="AH194" s="2"/>
      <c r="AI194" s="20"/>
    </row>
    <row r="195" spans="3:35" x14ac:dyDescent="0.3">
      <c r="C195" s="2"/>
      <c r="D195" s="2"/>
      <c r="E195" s="2"/>
      <c r="F195" s="2"/>
      <c r="G195" s="2"/>
      <c r="H195" s="20"/>
      <c r="I195" s="2"/>
      <c r="J195" s="2"/>
      <c r="K195" s="2"/>
      <c r="L195" s="2"/>
      <c r="M195" s="2"/>
      <c r="N195" s="2"/>
      <c r="O195" s="2"/>
      <c r="P195" s="2"/>
      <c r="Q195" s="2"/>
      <c r="R195" s="2"/>
      <c r="S195" s="2"/>
      <c r="T195" s="2"/>
      <c r="U195" s="2"/>
      <c r="V195" s="2"/>
      <c r="W195" s="2"/>
      <c r="AB195" s="2"/>
      <c r="AC195" s="2"/>
      <c r="AG195" s="2"/>
      <c r="AH195" s="2"/>
      <c r="AI195" s="20"/>
    </row>
    <row r="196" spans="3:35" x14ac:dyDescent="0.3">
      <c r="C196" s="2"/>
      <c r="D196" s="2"/>
      <c r="E196" s="2"/>
      <c r="F196" s="2"/>
      <c r="G196" s="2"/>
      <c r="H196" s="20"/>
      <c r="I196" s="2"/>
      <c r="J196" s="2"/>
      <c r="K196" s="2"/>
      <c r="L196" s="2"/>
      <c r="M196" s="2"/>
      <c r="N196" s="2"/>
      <c r="O196" s="2"/>
      <c r="P196" s="2"/>
      <c r="Q196" s="2"/>
      <c r="R196" s="2"/>
      <c r="S196" s="2"/>
      <c r="T196" s="2"/>
      <c r="U196" s="2"/>
      <c r="V196" s="2"/>
      <c r="W196" s="2"/>
      <c r="AB196" s="2"/>
      <c r="AC196" s="2"/>
      <c r="AG196" s="2"/>
      <c r="AH196" s="2"/>
      <c r="AI196" s="20"/>
    </row>
    <row r="197" spans="3:35" x14ac:dyDescent="0.3">
      <c r="C197" s="2"/>
      <c r="D197" s="2"/>
      <c r="E197" s="2"/>
      <c r="F197" s="2"/>
      <c r="G197" s="2"/>
      <c r="H197" s="20"/>
      <c r="I197" s="2"/>
      <c r="J197" s="2"/>
      <c r="K197" s="2"/>
      <c r="L197" s="2"/>
      <c r="M197" s="2"/>
      <c r="N197" s="2"/>
      <c r="O197" s="2"/>
      <c r="P197" s="2"/>
      <c r="Q197" s="2"/>
      <c r="R197" s="2"/>
      <c r="S197" s="2"/>
      <c r="T197" s="2"/>
      <c r="U197" s="2"/>
      <c r="V197" s="2"/>
      <c r="W197" s="2"/>
      <c r="AB197" s="2"/>
      <c r="AC197" s="2"/>
      <c r="AG197" s="2"/>
      <c r="AH197" s="2"/>
      <c r="AI197" s="20"/>
    </row>
    <row r="198" spans="3:35" x14ac:dyDescent="0.3">
      <c r="C198" s="2"/>
      <c r="D198" s="2"/>
      <c r="E198" s="2"/>
      <c r="F198" s="2"/>
      <c r="G198" s="2"/>
      <c r="H198" s="20"/>
      <c r="I198" s="2"/>
      <c r="J198" s="2"/>
      <c r="K198" s="2"/>
      <c r="L198" s="2"/>
      <c r="M198" s="2"/>
      <c r="N198" s="2"/>
      <c r="O198" s="2"/>
      <c r="P198" s="2"/>
      <c r="Q198" s="2"/>
      <c r="R198" s="2"/>
      <c r="AC198" s="2"/>
      <c r="AG198" s="2"/>
      <c r="AH198" s="2"/>
      <c r="AI198" s="20"/>
    </row>
    <row r="199" spans="3:35" x14ac:dyDescent="0.3">
      <c r="C199" s="2"/>
      <c r="D199" s="2"/>
      <c r="E199" s="2"/>
      <c r="F199" s="2"/>
      <c r="G199" s="2"/>
      <c r="H199" s="20"/>
      <c r="I199" s="2"/>
      <c r="J199" s="2"/>
      <c r="K199" s="2"/>
      <c r="L199" s="2"/>
      <c r="M199" s="2"/>
      <c r="N199" s="2"/>
      <c r="O199" s="2"/>
      <c r="P199" s="2"/>
      <c r="Q199" s="2"/>
      <c r="R199" s="2"/>
      <c r="AC199" s="2"/>
      <c r="AG199" s="2"/>
      <c r="AH199" s="2"/>
      <c r="AI199" s="20"/>
    </row>
    <row r="200" spans="3:35" x14ac:dyDescent="0.3">
      <c r="C200" s="2"/>
      <c r="D200" s="2"/>
      <c r="E200" s="2"/>
      <c r="F200" s="2"/>
      <c r="G200" s="2"/>
      <c r="H200" s="20"/>
      <c r="I200" s="2"/>
      <c r="J200" s="2"/>
      <c r="K200" s="2"/>
      <c r="L200" s="2"/>
      <c r="M200" s="2"/>
      <c r="N200" s="2"/>
      <c r="O200" s="2"/>
      <c r="P200" s="2"/>
      <c r="Q200" s="2"/>
      <c r="R200" s="2"/>
      <c r="AC200" s="2"/>
      <c r="AG200" s="2"/>
      <c r="AH200" s="2"/>
      <c r="AI200" s="20"/>
    </row>
    <row r="201" spans="3:35" x14ac:dyDescent="0.3">
      <c r="C201" s="2"/>
      <c r="D201" s="2"/>
      <c r="E201" s="2"/>
      <c r="F201" s="2"/>
      <c r="G201" s="2"/>
      <c r="H201" s="20"/>
      <c r="I201" s="2"/>
      <c r="J201" s="2"/>
      <c r="K201" s="2"/>
      <c r="L201" s="2"/>
      <c r="M201" s="2"/>
      <c r="N201" s="2"/>
      <c r="O201" s="2"/>
      <c r="P201" s="2"/>
      <c r="Q201" s="2"/>
      <c r="R201" s="2"/>
      <c r="AC201" s="2"/>
      <c r="AG201" s="2"/>
      <c r="AH201" s="2"/>
      <c r="AI201" s="20"/>
    </row>
    <row r="202" spans="3:35" x14ac:dyDescent="0.3">
      <c r="C202" s="2"/>
      <c r="D202" s="2"/>
      <c r="E202" s="2"/>
      <c r="F202" s="2"/>
      <c r="G202" s="2"/>
      <c r="H202" s="20"/>
      <c r="I202" s="2"/>
      <c r="J202" s="2"/>
      <c r="K202" s="2"/>
      <c r="L202" s="2"/>
      <c r="M202" s="2"/>
      <c r="N202" s="2"/>
      <c r="O202" s="2"/>
      <c r="P202" s="2"/>
      <c r="Q202" s="2"/>
      <c r="R202" s="2"/>
      <c r="AC202" s="2"/>
      <c r="AG202" s="2"/>
      <c r="AH202" s="2"/>
      <c r="AI202" s="20"/>
    </row>
    <row r="203" spans="3:35" x14ac:dyDescent="0.3">
      <c r="C203" s="2"/>
      <c r="D203" s="2"/>
      <c r="E203" s="2"/>
      <c r="F203" s="2"/>
      <c r="G203" s="2"/>
      <c r="H203" s="20"/>
      <c r="I203" s="2"/>
      <c r="J203" s="2"/>
      <c r="K203" s="2"/>
      <c r="L203" s="2"/>
      <c r="M203" s="2"/>
      <c r="N203" s="2"/>
      <c r="O203" s="2"/>
      <c r="P203" s="2"/>
      <c r="Q203" s="2"/>
      <c r="R203" s="2"/>
      <c r="AC203" s="2"/>
      <c r="AG203" s="2"/>
      <c r="AH203" s="2"/>
      <c r="AI203" s="20"/>
    </row>
    <row r="204" spans="3:35" x14ac:dyDescent="0.3">
      <c r="C204" s="2"/>
      <c r="D204" s="2"/>
      <c r="E204" s="2"/>
      <c r="F204" s="2"/>
      <c r="G204" s="2"/>
      <c r="H204" s="20"/>
      <c r="I204" s="2"/>
      <c r="J204" s="2"/>
      <c r="K204" s="2"/>
      <c r="L204" s="2"/>
      <c r="M204" s="2"/>
      <c r="N204" s="2"/>
      <c r="O204" s="2"/>
      <c r="P204" s="2"/>
      <c r="Q204" s="2"/>
      <c r="R204" s="2"/>
      <c r="AC204" s="2"/>
      <c r="AG204" s="2"/>
      <c r="AH204" s="2"/>
      <c r="AI204" s="20"/>
    </row>
    <row r="205" spans="3:35" x14ac:dyDescent="0.3">
      <c r="C205" s="2"/>
      <c r="D205" s="2"/>
      <c r="E205" s="2"/>
      <c r="F205" s="2"/>
      <c r="G205" s="2"/>
      <c r="H205" s="20"/>
      <c r="I205" s="2"/>
      <c r="J205" s="2"/>
      <c r="K205" s="2"/>
      <c r="L205" s="2"/>
      <c r="M205" s="2"/>
      <c r="N205" s="2"/>
      <c r="O205" s="2"/>
      <c r="P205" s="2"/>
      <c r="Q205" s="2"/>
      <c r="R205" s="2"/>
      <c r="AC205" s="2"/>
      <c r="AG205" s="2"/>
      <c r="AH205" s="2"/>
      <c r="AI205" s="20"/>
    </row>
    <row r="206" spans="3:35" x14ac:dyDescent="0.3">
      <c r="C206" s="2"/>
      <c r="D206" s="2"/>
      <c r="E206" s="2"/>
      <c r="F206" s="2"/>
      <c r="G206" s="2"/>
      <c r="H206" s="20"/>
      <c r="I206" s="2"/>
      <c r="J206" s="2"/>
      <c r="K206" s="2"/>
      <c r="L206" s="2"/>
      <c r="M206" s="2"/>
      <c r="N206" s="2"/>
      <c r="O206" s="2"/>
      <c r="P206" s="2"/>
      <c r="Q206" s="2"/>
      <c r="R206" s="2"/>
      <c r="AC206" s="2"/>
      <c r="AG206" s="2"/>
      <c r="AH206" s="2"/>
      <c r="AI206" s="20"/>
    </row>
    <row r="207" spans="3:35" x14ac:dyDescent="0.3">
      <c r="C207" s="2"/>
      <c r="D207" s="2"/>
      <c r="E207" s="2"/>
      <c r="F207" s="2"/>
      <c r="G207" s="2"/>
      <c r="H207" s="20"/>
      <c r="I207" s="2"/>
      <c r="J207" s="2"/>
      <c r="K207" s="2"/>
      <c r="L207" s="2"/>
      <c r="M207" s="2"/>
      <c r="N207" s="2"/>
      <c r="O207" s="2"/>
      <c r="P207" s="2"/>
      <c r="Q207" s="2"/>
      <c r="R207" s="2"/>
      <c r="AC207" s="2"/>
      <c r="AG207" s="2"/>
      <c r="AH207" s="2"/>
      <c r="AI207" s="20"/>
    </row>
    <row r="208" spans="3:35" x14ac:dyDescent="0.3">
      <c r="C208" s="2"/>
      <c r="D208" s="2"/>
      <c r="E208" s="2"/>
      <c r="F208" s="2"/>
      <c r="G208" s="2"/>
      <c r="H208" s="20"/>
      <c r="I208" s="2"/>
      <c r="J208" s="2"/>
      <c r="K208" s="2"/>
      <c r="L208" s="2"/>
      <c r="M208" s="2"/>
      <c r="N208" s="2"/>
      <c r="O208" s="2"/>
      <c r="P208" s="2"/>
      <c r="Q208" s="2"/>
      <c r="R208" s="2"/>
      <c r="AC208" s="2"/>
      <c r="AG208" s="2"/>
      <c r="AH208" s="2"/>
      <c r="AI208" s="20"/>
    </row>
    <row r="209" spans="3:35" x14ac:dyDescent="0.3">
      <c r="C209" s="2"/>
      <c r="D209" s="2"/>
      <c r="E209" s="2"/>
      <c r="F209" s="2"/>
      <c r="G209" s="2"/>
      <c r="H209" s="20"/>
      <c r="I209" s="2"/>
      <c r="J209" s="2"/>
      <c r="K209" s="2"/>
      <c r="L209" s="2"/>
      <c r="M209" s="2"/>
      <c r="N209" s="2"/>
      <c r="O209" s="2"/>
      <c r="P209" s="2"/>
      <c r="Q209" s="2"/>
      <c r="R209" s="2"/>
      <c r="AC209" s="2"/>
      <c r="AG209" s="2"/>
      <c r="AH209" s="2"/>
      <c r="AI209" s="20"/>
    </row>
    <row r="210" spans="3:35" x14ac:dyDescent="0.3">
      <c r="C210" s="2"/>
      <c r="D210" s="2"/>
      <c r="E210" s="2"/>
      <c r="F210" s="2"/>
      <c r="G210" s="2"/>
      <c r="H210" s="20"/>
      <c r="I210" s="2"/>
      <c r="J210" s="2"/>
      <c r="K210" s="2"/>
      <c r="L210" s="2"/>
      <c r="M210" s="2"/>
      <c r="N210" s="2"/>
      <c r="O210" s="2"/>
      <c r="P210" s="2"/>
      <c r="Q210" s="2"/>
      <c r="R210" s="2"/>
      <c r="AC210" s="2"/>
      <c r="AG210" s="2"/>
      <c r="AH210" s="2"/>
      <c r="AI210" s="20"/>
    </row>
    <row r="211" spans="3:35" x14ac:dyDescent="0.3">
      <c r="C211" s="2"/>
      <c r="D211" s="2"/>
      <c r="E211" s="2"/>
      <c r="F211" s="2"/>
      <c r="G211" s="2"/>
      <c r="H211" s="20"/>
      <c r="I211" s="2"/>
      <c r="J211" s="2"/>
      <c r="K211" s="2"/>
      <c r="L211" s="2"/>
      <c r="M211" s="2"/>
      <c r="N211" s="2"/>
      <c r="O211" s="2"/>
      <c r="P211" s="2"/>
      <c r="Q211" s="2"/>
      <c r="R211" s="2"/>
      <c r="AC211" s="2"/>
      <c r="AG211" s="2"/>
      <c r="AH211" s="2"/>
      <c r="AI211" s="20"/>
    </row>
    <row r="212" spans="3:35" x14ac:dyDescent="0.3">
      <c r="C212" s="2"/>
      <c r="D212" s="2"/>
      <c r="E212" s="2"/>
      <c r="F212" s="2"/>
      <c r="G212" s="2"/>
      <c r="H212" s="20"/>
      <c r="I212" s="2"/>
      <c r="J212" s="2"/>
      <c r="K212" s="2"/>
      <c r="L212" s="2"/>
      <c r="M212" s="2"/>
      <c r="N212" s="2"/>
      <c r="O212" s="2"/>
      <c r="P212" s="2"/>
      <c r="Q212" s="2"/>
      <c r="R212" s="2"/>
      <c r="AC212" s="2"/>
      <c r="AG212" s="2"/>
      <c r="AH212" s="2"/>
      <c r="AI212" s="20"/>
    </row>
    <row r="213" spans="3:35" x14ac:dyDescent="0.3">
      <c r="C213" s="2"/>
      <c r="D213" s="2"/>
      <c r="E213" s="2"/>
      <c r="F213" s="2"/>
      <c r="G213" s="2"/>
      <c r="H213" s="20"/>
      <c r="I213" s="2"/>
      <c r="J213" s="2"/>
      <c r="K213" s="2"/>
      <c r="L213" s="2"/>
      <c r="M213" s="2"/>
      <c r="N213" s="2"/>
      <c r="O213" s="2"/>
      <c r="P213" s="2"/>
      <c r="Q213" s="2"/>
      <c r="R213" s="2"/>
      <c r="AC213" s="2"/>
      <c r="AG213" s="2"/>
      <c r="AH213" s="2"/>
      <c r="AI213" s="20"/>
    </row>
    <row r="214" spans="3:35" x14ac:dyDescent="0.3">
      <c r="C214" s="2"/>
      <c r="D214" s="2"/>
      <c r="E214" s="2"/>
      <c r="F214" s="2"/>
      <c r="G214" s="2"/>
      <c r="H214" s="20"/>
      <c r="I214" s="2"/>
      <c r="J214" s="2"/>
      <c r="K214" s="2"/>
      <c r="L214" s="2"/>
      <c r="M214" s="2"/>
      <c r="N214" s="2"/>
      <c r="O214" s="2"/>
      <c r="P214" s="2"/>
      <c r="Q214" s="2"/>
      <c r="R214" s="2"/>
      <c r="AC214" s="2"/>
      <c r="AG214" s="2"/>
      <c r="AH214" s="2"/>
      <c r="AI214" s="20"/>
    </row>
    <row r="215" spans="3:35" x14ac:dyDescent="0.3">
      <c r="C215" s="2"/>
      <c r="D215" s="2"/>
      <c r="E215" s="2"/>
      <c r="F215" s="2"/>
      <c r="G215" s="2"/>
      <c r="H215" s="20"/>
      <c r="I215" s="2"/>
      <c r="J215" s="2"/>
      <c r="K215" s="2"/>
      <c r="L215" s="2"/>
      <c r="M215" s="2"/>
      <c r="N215" s="2"/>
      <c r="O215" s="2"/>
      <c r="P215" s="2"/>
      <c r="Q215" s="2"/>
      <c r="R215" s="2"/>
      <c r="AC215" s="2"/>
      <c r="AG215" s="2"/>
      <c r="AH215" s="2"/>
      <c r="AI215" s="20"/>
    </row>
    <row r="216" spans="3:35" x14ac:dyDescent="0.3">
      <c r="C216" s="2"/>
      <c r="D216" s="2"/>
      <c r="E216" s="2"/>
      <c r="F216" s="2"/>
      <c r="G216" s="2"/>
      <c r="H216" s="20"/>
      <c r="I216" s="2"/>
      <c r="J216" s="2"/>
      <c r="K216" s="2"/>
      <c r="L216" s="2"/>
      <c r="M216" s="2"/>
      <c r="N216" s="2"/>
      <c r="O216" s="2"/>
      <c r="P216" s="2"/>
      <c r="Q216" s="2"/>
      <c r="R216" s="2"/>
      <c r="AC216" s="2"/>
      <c r="AG216" s="2"/>
      <c r="AH216" s="2"/>
      <c r="AI216" s="20"/>
    </row>
    <row r="217" spans="3:35" x14ac:dyDescent="0.3">
      <c r="C217" s="2"/>
      <c r="D217" s="2"/>
      <c r="E217" s="2"/>
      <c r="F217" s="2"/>
      <c r="G217" s="2"/>
      <c r="H217" s="20"/>
      <c r="I217" s="2"/>
      <c r="J217" s="2"/>
      <c r="K217" s="2"/>
      <c r="L217" s="2"/>
      <c r="M217" s="2"/>
      <c r="N217" s="2"/>
      <c r="O217" s="2"/>
      <c r="P217" s="2"/>
      <c r="Q217" s="2"/>
      <c r="R217" s="2"/>
      <c r="AC217" s="2"/>
      <c r="AG217" s="2"/>
      <c r="AH217" s="2"/>
      <c r="AI217" s="20"/>
    </row>
    <row r="218" spans="3:35" x14ac:dyDescent="0.3">
      <c r="C218" s="2"/>
      <c r="D218" s="2"/>
      <c r="E218" s="2"/>
      <c r="F218" s="2"/>
      <c r="G218" s="2"/>
      <c r="H218" s="20"/>
      <c r="I218" s="2"/>
      <c r="J218" s="2"/>
      <c r="K218" s="2"/>
      <c r="L218" s="2"/>
      <c r="M218" s="2"/>
      <c r="N218" s="2"/>
      <c r="O218" s="2"/>
      <c r="P218" s="2"/>
      <c r="Q218" s="2"/>
      <c r="R218" s="2"/>
      <c r="AC218" s="2"/>
      <c r="AG218" s="2"/>
      <c r="AH218" s="2"/>
      <c r="AI218" s="20"/>
    </row>
    <row r="219" spans="3:35" x14ac:dyDescent="0.3">
      <c r="C219" s="2"/>
      <c r="D219" s="2"/>
      <c r="E219" s="2"/>
      <c r="F219" s="2"/>
      <c r="G219" s="2"/>
      <c r="H219" s="20"/>
      <c r="I219" s="2"/>
      <c r="J219" s="2"/>
      <c r="K219" s="2"/>
      <c r="L219" s="2"/>
      <c r="M219" s="2"/>
      <c r="N219" s="2"/>
      <c r="O219" s="2"/>
      <c r="P219" s="2"/>
      <c r="Q219" s="2"/>
      <c r="R219" s="2"/>
      <c r="AC219" s="2"/>
      <c r="AG219" s="2"/>
      <c r="AH219" s="2"/>
      <c r="AI219" s="20"/>
    </row>
    <row r="220" spans="3:35" x14ac:dyDescent="0.3">
      <c r="C220" s="2"/>
      <c r="D220" s="2"/>
      <c r="E220" s="2"/>
      <c r="F220" s="2"/>
      <c r="G220" s="2"/>
      <c r="H220" s="20"/>
      <c r="I220" s="2"/>
      <c r="J220" s="2"/>
      <c r="K220" s="2"/>
      <c r="L220" s="2"/>
      <c r="M220" s="2"/>
      <c r="N220" s="2"/>
      <c r="O220" s="2"/>
      <c r="P220" s="2"/>
      <c r="Q220" s="2"/>
      <c r="R220" s="2"/>
      <c r="AC220" s="2"/>
      <c r="AG220" s="2"/>
      <c r="AH220" s="2"/>
      <c r="AI220" s="20"/>
    </row>
    <row r="221" spans="3:35" x14ac:dyDescent="0.3">
      <c r="C221" s="2"/>
      <c r="D221" s="2"/>
      <c r="E221" s="2"/>
      <c r="F221" s="2"/>
      <c r="G221" s="2"/>
      <c r="H221" s="20"/>
      <c r="I221" s="2"/>
      <c r="J221" s="2"/>
      <c r="K221" s="2"/>
      <c r="L221" s="2"/>
      <c r="M221" s="2"/>
      <c r="N221" s="2"/>
      <c r="O221" s="2"/>
      <c r="P221" s="2"/>
      <c r="Q221" s="2"/>
      <c r="R221" s="2"/>
      <c r="AC221" s="2"/>
      <c r="AG221" s="2"/>
      <c r="AH221" s="2"/>
      <c r="AI221" s="20"/>
    </row>
    <row r="222" spans="3:35" x14ac:dyDescent="0.3">
      <c r="C222" s="2"/>
      <c r="D222" s="2"/>
      <c r="E222" s="2"/>
      <c r="F222" s="2"/>
      <c r="G222" s="2"/>
      <c r="H222" s="20"/>
      <c r="I222" s="2"/>
      <c r="J222" s="2"/>
      <c r="K222" s="2"/>
      <c r="L222" s="2"/>
      <c r="M222" s="2"/>
      <c r="N222" s="2"/>
      <c r="O222" s="2"/>
      <c r="P222" s="2"/>
      <c r="Q222" s="2"/>
      <c r="R222" s="2"/>
      <c r="AC222" s="2"/>
      <c r="AG222" s="2"/>
      <c r="AH222" s="2"/>
      <c r="AI222" s="20"/>
    </row>
    <row r="223" spans="3:35" x14ac:dyDescent="0.3">
      <c r="C223" s="2"/>
      <c r="D223" s="2"/>
      <c r="E223" s="2"/>
      <c r="F223" s="2"/>
      <c r="G223" s="2"/>
      <c r="H223" s="20"/>
      <c r="I223" s="2"/>
      <c r="J223" s="2"/>
      <c r="K223" s="2"/>
      <c r="L223" s="2"/>
      <c r="M223" s="2"/>
      <c r="N223" s="2"/>
      <c r="O223" s="2"/>
      <c r="P223" s="2"/>
      <c r="Q223" s="2"/>
      <c r="R223" s="2"/>
      <c r="AC223" s="2"/>
      <c r="AG223" s="2"/>
      <c r="AH223" s="2"/>
      <c r="AI223" s="20"/>
    </row>
    <row r="224" spans="3:35" x14ac:dyDescent="0.3">
      <c r="C224" s="2"/>
      <c r="D224" s="2"/>
      <c r="E224" s="2"/>
      <c r="F224" s="2"/>
      <c r="G224" s="2"/>
      <c r="H224" s="20"/>
      <c r="I224" s="2"/>
      <c r="J224" s="2"/>
      <c r="K224" s="2"/>
      <c r="L224" s="2"/>
      <c r="M224" s="2"/>
      <c r="N224" s="2"/>
      <c r="O224" s="2"/>
      <c r="P224" s="2"/>
      <c r="Q224" s="2"/>
      <c r="R224" s="2"/>
      <c r="AC224" s="2"/>
      <c r="AG224" s="2"/>
      <c r="AH224" s="2"/>
      <c r="AI224" s="20"/>
    </row>
    <row r="225" spans="3:35" x14ac:dyDescent="0.3">
      <c r="C225" s="2"/>
      <c r="D225" s="2"/>
      <c r="E225" s="2"/>
      <c r="F225" s="2"/>
      <c r="G225" s="2"/>
      <c r="H225" s="20"/>
      <c r="I225" s="2"/>
      <c r="J225" s="2"/>
      <c r="K225" s="2"/>
      <c r="L225" s="2"/>
      <c r="M225" s="2"/>
      <c r="N225" s="2"/>
      <c r="O225" s="2"/>
      <c r="P225" s="2"/>
      <c r="Q225" s="2"/>
      <c r="R225" s="2"/>
      <c r="AC225" s="2"/>
      <c r="AG225" s="2"/>
      <c r="AH225" s="2"/>
      <c r="AI225" s="20"/>
    </row>
    <row r="226" spans="3:35" x14ac:dyDescent="0.3">
      <c r="C226" s="2"/>
      <c r="D226" s="2"/>
      <c r="E226" s="2"/>
      <c r="F226" s="2"/>
      <c r="G226" s="2"/>
      <c r="H226" s="20"/>
      <c r="I226" s="2"/>
      <c r="J226" s="2"/>
      <c r="K226" s="2"/>
      <c r="L226" s="2"/>
      <c r="M226" s="2"/>
      <c r="N226" s="2"/>
      <c r="O226" s="2"/>
      <c r="P226" s="2"/>
      <c r="Q226" s="2"/>
      <c r="R226" s="2"/>
      <c r="AC226" s="2"/>
      <c r="AG226" s="2"/>
      <c r="AH226" s="2"/>
      <c r="AI226" s="20"/>
    </row>
    <row r="227" spans="3:35" x14ac:dyDescent="0.3">
      <c r="C227" s="2"/>
      <c r="D227" s="2"/>
      <c r="E227" s="2"/>
      <c r="F227" s="2"/>
      <c r="G227" s="2"/>
      <c r="H227" s="20"/>
      <c r="I227" s="2"/>
      <c r="J227" s="2"/>
      <c r="K227" s="2"/>
      <c r="L227" s="2"/>
      <c r="M227" s="2"/>
      <c r="N227" s="2"/>
      <c r="O227" s="2"/>
      <c r="P227" s="2"/>
      <c r="Q227" s="2"/>
      <c r="R227" s="2"/>
      <c r="AC227" s="2"/>
      <c r="AG227" s="2"/>
      <c r="AH227" s="2"/>
      <c r="AI227" s="20"/>
    </row>
    <row r="228" spans="3:35" x14ac:dyDescent="0.3">
      <c r="C228" s="2"/>
      <c r="D228" s="2"/>
      <c r="E228" s="2"/>
      <c r="F228" s="2"/>
      <c r="G228" s="2"/>
      <c r="H228" s="20"/>
      <c r="I228" s="2"/>
      <c r="J228" s="2"/>
      <c r="K228" s="2"/>
      <c r="L228" s="2"/>
      <c r="M228" s="2"/>
      <c r="N228" s="2"/>
      <c r="O228" s="2"/>
      <c r="P228" s="2"/>
      <c r="Q228" s="2"/>
      <c r="R228" s="2"/>
      <c r="AC228" s="2"/>
      <c r="AG228" s="2"/>
      <c r="AH228" s="2"/>
      <c r="AI228" s="20"/>
    </row>
    <row r="229" spans="3:35" x14ac:dyDescent="0.3">
      <c r="C229" s="2"/>
      <c r="D229" s="2"/>
      <c r="E229" s="2"/>
      <c r="F229" s="2"/>
      <c r="G229" s="2"/>
      <c r="H229" s="20"/>
      <c r="I229" s="2"/>
      <c r="J229" s="2"/>
      <c r="K229" s="2"/>
      <c r="L229" s="2"/>
      <c r="M229" s="2"/>
      <c r="N229" s="2"/>
      <c r="O229" s="2"/>
      <c r="P229" s="2"/>
      <c r="Q229" s="2"/>
      <c r="R229" s="2"/>
      <c r="AC229" s="2"/>
      <c r="AG229" s="2"/>
      <c r="AH229" s="2"/>
      <c r="AI229" s="20"/>
    </row>
    <row r="230" spans="3:35" x14ac:dyDescent="0.3">
      <c r="C230" s="2"/>
      <c r="D230" s="2"/>
      <c r="E230" s="2"/>
      <c r="F230" s="2"/>
      <c r="G230" s="2"/>
      <c r="H230" s="20"/>
      <c r="I230" s="2"/>
      <c r="J230" s="2"/>
      <c r="K230" s="2"/>
      <c r="L230" s="2"/>
      <c r="M230" s="2"/>
      <c r="N230" s="2"/>
      <c r="O230" s="2"/>
      <c r="P230" s="2"/>
      <c r="Q230" s="2"/>
      <c r="R230" s="2"/>
      <c r="AC230" s="2"/>
      <c r="AG230" s="2"/>
      <c r="AH230" s="2"/>
      <c r="AI230" s="20"/>
    </row>
    <row r="231" spans="3:35" x14ac:dyDescent="0.3">
      <c r="C231" s="2"/>
      <c r="D231" s="2"/>
      <c r="E231" s="2"/>
      <c r="F231" s="2"/>
      <c r="G231" s="2"/>
      <c r="H231" s="20"/>
      <c r="I231" s="2"/>
      <c r="J231" s="2"/>
      <c r="K231" s="2"/>
      <c r="L231" s="2"/>
      <c r="M231" s="2"/>
      <c r="N231" s="2"/>
      <c r="O231" s="2"/>
      <c r="P231" s="2"/>
      <c r="Q231" s="2"/>
      <c r="R231" s="2"/>
      <c r="AC231" s="2"/>
      <c r="AG231" s="2"/>
      <c r="AH231" s="2"/>
      <c r="AI231" s="20"/>
    </row>
    <row r="232" spans="3:35" x14ac:dyDescent="0.3">
      <c r="C232" s="2"/>
      <c r="D232" s="2"/>
      <c r="E232" s="2"/>
      <c r="F232" s="2"/>
      <c r="G232" s="2"/>
      <c r="H232" s="20"/>
      <c r="I232" s="2"/>
      <c r="J232" s="2"/>
      <c r="K232" s="2"/>
      <c r="L232" s="2"/>
      <c r="M232" s="2"/>
      <c r="N232" s="2"/>
      <c r="O232" s="2"/>
      <c r="P232" s="2"/>
      <c r="Q232" s="2"/>
      <c r="R232" s="2"/>
      <c r="AC232" s="2"/>
      <c r="AG232" s="2"/>
      <c r="AH232" s="2"/>
      <c r="AI232" s="20"/>
    </row>
    <row r="233" spans="3:35" x14ac:dyDescent="0.3">
      <c r="C233" s="2"/>
      <c r="D233" s="2"/>
      <c r="E233" s="2"/>
      <c r="F233" s="2"/>
      <c r="G233" s="2"/>
      <c r="H233" s="20"/>
      <c r="I233" s="2"/>
      <c r="J233" s="2"/>
      <c r="K233" s="2"/>
      <c r="L233" s="2"/>
      <c r="M233" s="2"/>
      <c r="N233" s="2"/>
      <c r="O233" s="2"/>
      <c r="P233" s="2"/>
      <c r="Q233" s="2"/>
      <c r="R233" s="2"/>
      <c r="AC233" s="2"/>
      <c r="AG233" s="2"/>
      <c r="AH233" s="2"/>
      <c r="AI233" s="20"/>
    </row>
    <row r="234" spans="3:35" x14ac:dyDescent="0.3">
      <c r="C234" s="2"/>
      <c r="D234" s="2"/>
      <c r="E234" s="2"/>
      <c r="F234" s="2"/>
      <c r="G234" s="2"/>
      <c r="H234" s="20"/>
      <c r="I234" s="2"/>
      <c r="J234" s="2"/>
      <c r="K234" s="2"/>
      <c r="L234" s="2"/>
      <c r="M234" s="2"/>
      <c r="N234" s="2"/>
      <c r="O234" s="2"/>
      <c r="P234" s="2"/>
      <c r="Q234" s="2"/>
      <c r="R234" s="2"/>
      <c r="AC234" s="2"/>
      <c r="AG234" s="2"/>
      <c r="AH234" s="2"/>
      <c r="AI234" s="20"/>
    </row>
    <row r="235" spans="3:35" x14ac:dyDescent="0.3">
      <c r="C235" s="2"/>
      <c r="D235" s="2"/>
      <c r="E235" s="2"/>
      <c r="F235" s="2"/>
      <c r="G235" s="2"/>
      <c r="H235" s="20"/>
      <c r="I235" s="2"/>
      <c r="J235" s="2"/>
      <c r="K235" s="2"/>
      <c r="L235" s="2"/>
      <c r="M235" s="2"/>
      <c r="N235" s="2"/>
      <c r="O235" s="2"/>
      <c r="P235" s="2"/>
      <c r="Q235" s="2"/>
      <c r="R235" s="2"/>
      <c r="AC235" s="2"/>
      <c r="AG235" s="2"/>
      <c r="AH235" s="2"/>
      <c r="AI235" s="20"/>
    </row>
    <row r="236" spans="3:35" x14ac:dyDescent="0.3">
      <c r="C236" s="2"/>
      <c r="D236" s="2"/>
      <c r="E236" s="2"/>
      <c r="F236" s="2"/>
      <c r="G236" s="2"/>
      <c r="H236" s="20"/>
      <c r="I236" s="2"/>
      <c r="J236" s="2"/>
      <c r="K236" s="2"/>
      <c r="L236" s="2"/>
      <c r="M236" s="2"/>
      <c r="N236" s="2"/>
      <c r="O236" s="2"/>
      <c r="P236" s="2"/>
      <c r="Q236" s="2"/>
      <c r="R236" s="2"/>
      <c r="AC236" s="2"/>
      <c r="AG236" s="2"/>
      <c r="AH236" s="2"/>
      <c r="AI236" s="20"/>
    </row>
    <row r="237" spans="3:35" x14ac:dyDescent="0.3">
      <c r="C237" s="2"/>
      <c r="D237" s="2"/>
      <c r="E237" s="2"/>
      <c r="F237" s="2"/>
      <c r="G237" s="2"/>
      <c r="H237" s="20"/>
      <c r="I237" s="2"/>
      <c r="J237" s="2"/>
      <c r="K237" s="2"/>
      <c r="L237" s="2"/>
      <c r="M237" s="2"/>
      <c r="N237" s="2"/>
      <c r="O237" s="2"/>
      <c r="P237" s="2"/>
      <c r="Q237" s="2"/>
      <c r="R237" s="2"/>
      <c r="AC237" s="2"/>
      <c r="AG237" s="2"/>
      <c r="AH237" s="2"/>
      <c r="AI237" s="20"/>
    </row>
    <row r="238" spans="3:35" x14ac:dyDescent="0.3">
      <c r="C238" s="2"/>
      <c r="D238" s="2"/>
      <c r="E238" s="2"/>
      <c r="F238" s="2"/>
      <c r="G238" s="2"/>
      <c r="H238" s="20"/>
      <c r="I238" s="2"/>
      <c r="J238" s="2"/>
      <c r="K238" s="2"/>
      <c r="L238" s="2"/>
      <c r="M238" s="2"/>
      <c r="N238" s="2"/>
      <c r="O238" s="2"/>
      <c r="P238" s="2"/>
      <c r="Q238" s="2"/>
      <c r="R238" s="2"/>
      <c r="AC238" s="2"/>
      <c r="AG238" s="2"/>
      <c r="AH238" s="2"/>
      <c r="AI238" s="20"/>
    </row>
    <row r="239" spans="3:35" x14ac:dyDescent="0.3">
      <c r="C239" s="2"/>
      <c r="D239" s="2"/>
      <c r="E239" s="2"/>
      <c r="F239" s="2"/>
      <c r="G239" s="2"/>
      <c r="H239" s="20"/>
      <c r="I239" s="2"/>
      <c r="J239" s="2"/>
      <c r="K239" s="2"/>
      <c r="L239" s="2"/>
      <c r="M239" s="2"/>
      <c r="N239" s="2"/>
      <c r="O239" s="2"/>
      <c r="P239" s="2"/>
      <c r="Q239" s="2"/>
      <c r="R239" s="2"/>
      <c r="AC239" s="2"/>
      <c r="AG239" s="2"/>
      <c r="AH239" s="2"/>
      <c r="AI239" s="20"/>
    </row>
    <row r="240" spans="3:35" x14ac:dyDescent="0.3">
      <c r="C240" s="2"/>
      <c r="D240" s="2"/>
      <c r="E240" s="2"/>
      <c r="F240" s="2"/>
      <c r="G240" s="2"/>
      <c r="H240" s="20"/>
      <c r="I240" s="2"/>
      <c r="J240" s="2"/>
      <c r="K240" s="2"/>
      <c r="L240" s="2"/>
      <c r="M240" s="2"/>
      <c r="N240" s="2"/>
      <c r="O240" s="2"/>
      <c r="P240" s="2"/>
      <c r="Q240" s="2"/>
      <c r="R240" s="2"/>
      <c r="AC240" s="2"/>
      <c r="AG240" s="2"/>
      <c r="AH240" s="2"/>
      <c r="AI240" s="20"/>
    </row>
    <row r="241" spans="3:35" x14ac:dyDescent="0.3">
      <c r="C241" s="2"/>
      <c r="D241" s="2"/>
      <c r="E241" s="2"/>
      <c r="F241" s="2"/>
      <c r="G241" s="2"/>
      <c r="H241" s="20"/>
      <c r="I241" s="2"/>
      <c r="J241" s="2"/>
      <c r="K241" s="2"/>
      <c r="L241" s="2"/>
      <c r="M241" s="2"/>
      <c r="N241" s="2"/>
      <c r="O241" s="2"/>
      <c r="P241" s="2"/>
      <c r="Q241" s="2"/>
      <c r="R241" s="2"/>
      <c r="AC241" s="2"/>
      <c r="AG241" s="2"/>
      <c r="AH241" s="2"/>
      <c r="AI241" s="20"/>
    </row>
    <row r="242" spans="3:35" x14ac:dyDescent="0.3">
      <c r="C242" s="2"/>
      <c r="D242" s="2"/>
      <c r="E242" s="2"/>
      <c r="F242" s="2"/>
      <c r="G242" s="2"/>
      <c r="H242" s="20"/>
      <c r="I242" s="2"/>
      <c r="J242" s="2"/>
      <c r="K242" s="2"/>
      <c r="L242" s="2"/>
      <c r="M242" s="2"/>
      <c r="N242" s="2"/>
      <c r="O242" s="2"/>
      <c r="P242" s="2"/>
      <c r="Q242" s="2"/>
      <c r="R242" s="2"/>
      <c r="AC242" s="2"/>
      <c r="AG242" s="2"/>
      <c r="AH242" s="2"/>
      <c r="AI242" s="20"/>
    </row>
    <row r="243" spans="3:35" x14ac:dyDescent="0.3">
      <c r="C243" s="2"/>
      <c r="D243" s="2"/>
      <c r="E243" s="2"/>
      <c r="F243" s="2"/>
      <c r="G243" s="2"/>
      <c r="H243" s="20"/>
      <c r="I243" s="2"/>
      <c r="J243" s="2"/>
      <c r="K243" s="2"/>
      <c r="L243" s="2"/>
      <c r="M243" s="2"/>
      <c r="N243" s="2"/>
      <c r="O243" s="2"/>
      <c r="P243" s="2"/>
      <c r="Q243" s="2"/>
      <c r="R243" s="2"/>
      <c r="AC243" s="2"/>
      <c r="AG243" s="2"/>
      <c r="AH243" s="2"/>
      <c r="AI243" s="20"/>
    </row>
    <row r="244" spans="3:35" x14ac:dyDescent="0.3">
      <c r="C244" s="2"/>
      <c r="D244" s="2"/>
      <c r="E244" s="2"/>
      <c r="F244" s="2"/>
      <c r="G244" s="2"/>
      <c r="H244" s="20"/>
      <c r="I244" s="2"/>
      <c r="J244" s="2"/>
      <c r="K244" s="2"/>
      <c r="L244" s="2"/>
      <c r="M244" s="2"/>
      <c r="N244" s="2"/>
      <c r="O244" s="2"/>
      <c r="P244" s="2"/>
      <c r="Q244" s="2"/>
      <c r="R244" s="2"/>
      <c r="AC244" s="2"/>
      <c r="AG244" s="2"/>
      <c r="AH244" s="2"/>
      <c r="AI244" s="20"/>
    </row>
    <row r="245" spans="3:35" x14ac:dyDescent="0.3">
      <c r="C245" s="2"/>
      <c r="D245" s="2"/>
      <c r="E245" s="2"/>
      <c r="F245" s="2"/>
      <c r="G245" s="2"/>
      <c r="H245" s="20"/>
      <c r="I245" s="2"/>
      <c r="J245" s="2"/>
      <c r="K245" s="2"/>
      <c r="L245" s="2"/>
      <c r="M245" s="2"/>
      <c r="N245" s="2"/>
      <c r="O245" s="2"/>
      <c r="P245" s="2"/>
      <c r="Q245" s="2"/>
      <c r="R245" s="2"/>
      <c r="AC245" s="2"/>
      <c r="AG245" s="2"/>
      <c r="AH245" s="2"/>
      <c r="AI245" s="20"/>
    </row>
    <row r="246" spans="3:35" x14ac:dyDescent="0.3">
      <c r="C246" s="2"/>
      <c r="D246" s="2"/>
      <c r="E246" s="2"/>
      <c r="F246" s="2"/>
      <c r="G246" s="2"/>
      <c r="H246" s="20"/>
      <c r="I246" s="2"/>
      <c r="J246" s="2"/>
      <c r="K246" s="2"/>
      <c r="L246" s="2"/>
      <c r="M246" s="2"/>
      <c r="N246" s="2"/>
      <c r="O246" s="2"/>
      <c r="P246" s="2"/>
      <c r="Q246" s="2"/>
      <c r="R246" s="2"/>
      <c r="AC246" s="2"/>
      <c r="AG246" s="2"/>
      <c r="AH246" s="2"/>
      <c r="AI246" s="20"/>
    </row>
    <row r="247" spans="3:35" x14ac:dyDescent="0.3">
      <c r="C247" s="2"/>
      <c r="D247" s="2"/>
      <c r="E247" s="2"/>
      <c r="F247" s="2"/>
      <c r="G247" s="2"/>
      <c r="H247" s="20"/>
      <c r="I247" s="2"/>
      <c r="J247" s="2"/>
      <c r="K247" s="2"/>
      <c r="L247" s="2"/>
      <c r="M247" s="2"/>
      <c r="N247" s="2"/>
      <c r="O247" s="2"/>
      <c r="P247" s="2"/>
      <c r="Q247" s="2"/>
      <c r="R247" s="2"/>
      <c r="AC247" s="2"/>
      <c r="AG247" s="2"/>
      <c r="AH247" s="2"/>
      <c r="AI247" s="20"/>
    </row>
    <row r="248" spans="3:35" x14ac:dyDescent="0.3">
      <c r="C248" s="2"/>
      <c r="D248" s="2"/>
      <c r="E248" s="2"/>
      <c r="F248" s="2"/>
      <c r="G248" s="2"/>
      <c r="H248" s="20"/>
      <c r="I248" s="2"/>
      <c r="J248" s="2"/>
      <c r="K248" s="2"/>
      <c r="L248" s="2"/>
      <c r="M248" s="2"/>
      <c r="N248" s="2"/>
      <c r="O248" s="2"/>
      <c r="P248" s="2"/>
      <c r="Q248" s="2"/>
      <c r="R248" s="2"/>
      <c r="AC248" s="2"/>
      <c r="AG248" s="2"/>
      <c r="AH248" s="2"/>
      <c r="AI248" s="20"/>
    </row>
    <row r="249" spans="3:35" x14ac:dyDescent="0.3">
      <c r="C249" s="2"/>
      <c r="D249" s="2"/>
      <c r="E249" s="2"/>
      <c r="F249" s="2"/>
      <c r="G249" s="2"/>
      <c r="H249" s="20"/>
      <c r="I249" s="2"/>
      <c r="J249" s="2"/>
      <c r="K249" s="2"/>
      <c r="L249" s="2"/>
      <c r="M249" s="2"/>
      <c r="N249" s="2"/>
      <c r="O249" s="2"/>
      <c r="P249" s="2"/>
      <c r="Q249" s="2"/>
      <c r="R249" s="2"/>
      <c r="AC249" s="2"/>
      <c r="AG249" s="2"/>
      <c r="AH249" s="2"/>
      <c r="AI249" s="20"/>
    </row>
    <row r="250" spans="3:35" x14ac:dyDescent="0.3">
      <c r="C250" s="2"/>
      <c r="D250" s="2"/>
      <c r="E250" s="2"/>
      <c r="F250" s="2"/>
      <c r="G250" s="2"/>
      <c r="H250" s="20"/>
      <c r="I250" s="2"/>
      <c r="J250" s="2"/>
      <c r="K250" s="2"/>
      <c r="L250" s="2"/>
      <c r="M250" s="2"/>
      <c r="N250" s="2"/>
      <c r="O250" s="2"/>
      <c r="P250" s="2"/>
      <c r="Q250" s="2"/>
      <c r="R250" s="2"/>
      <c r="AC250" s="2"/>
      <c r="AG250" s="2"/>
      <c r="AH250" s="2"/>
      <c r="AI250" s="20"/>
    </row>
    <row r="251" spans="3:35" x14ac:dyDescent="0.3">
      <c r="C251" s="2"/>
      <c r="D251" s="2"/>
      <c r="E251" s="2"/>
      <c r="F251" s="2"/>
      <c r="G251" s="2"/>
      <c r="H251" s="20"/>
      <c r="I251" s="2"/>
      <c r="J251" s="2"/>
      <c r="K251" s="2"/>
      <c r="L251" s="2"/>
      <c r="M251" s="2"/>
      <c r="N251" s="2"/>
      <c r="O251" s="2"/>
      <c r="P251" s="2"/>
      <c r="Q251" s="2"/>
      <c r="R251" s="2"/>
      <c r="AC251" s="2"/>
      <c r="AG251" s="2"/>
      <c r="AH251" s="2"/>
      <c r="AI251" s="20"/>
    </row>
    <row r="252" spans="3:35" x14ac:dyDescent="0.3">
      <c r="C252" s="2"/>
      <c r="D252" s="2"/>
      <c r="E252" s="2"/>
      <c r="F252" s="2"/>
      <c r="G252" s="2"/>
      <c r="H252" s="20"/>
      <c r="I252" s="2"/>
      <c r="J252" s="2"/>
      <c r="K252" s="2"/>
      <c r="L252" s="2"/>
      <c r="M252" s="2"/>
      <c r="N252" s="2"/>
      <c r="O252" s="2"/>
      <c r="P252" s="2"/>
      <c r="Q252" s="2"/>
      <c r="R252" s="2"/>
      <c r="AC252" s="2"/>
      <c r="AG252" s="2"/>
      <c r="AH252" s="2"/>
      <c r="AI252" s="20"/>
    </row>
    <row r="253" spans="3:35" x14ac:dyDescent="0.3">
      <c r="C253" s="2"/>
      <c r="D253" s="2"/>
      <c r="E253" s="2"/>
      <c r="F253" s="2"/>
      <c r="G253" s="2"/>
      <c r="H253" s="20"/>
      <c r="I253" s="2"/>
      <c r="J253" s="2"/>
      <c r="K253" s="2"/>
      <c r="L253" s="2"/>
      <c r="M253" s="2"/>
      <c r="N253" s="2"/>
      <c r="O253" s="2"/>
      <c r="P253" s="2"/>
      <c r="Q253" s="2"/>
      <c r="R253" s="2"/>
      <c r="AC253" s="2"/>
      <c r="AG253" s="2"/>
      <c r="AH253" s="2"/>
      <c r="AI253" s="20"/>
    </row>
    <row r="254" spans="3:35" x14ac:dyDescent="0.3">
      <c r="C254" s="2"/>
      <c r="D254" s="2"/>
      <c r="E254" s="2"/>
      <c r="F254" s="2"/>
      <c r="G254" s="2"/>
      <c r="H254" s="20"/>
      <c r="I254" s="2"/>
      <c r="J254" s="2"/>
      <c r="K254" s="2"/>
      <c r="L254" s="2"/>
      <c r="M254" s="2"/>
      <c r="N254" s="2"/>
      <c r="O254" s="2"/>
      <c r="P254" s="2"/>
      <c r="Q254" s="2"/>
      <c r="R254" s="2"/>
      <c r="AC254" s="2"/>
      <c r="AG254" s="2"/>
      <c r="AH254" s="2"/>
      <c r="AI254" s="20"/>
    </row>
    <row r="255" spans="3:35" x14ac:dyDescent="0.3">
      <c r="C255" s="2"/>
      <c r="D255" s="2"/>
      <c r="E255" s="2"/>
      <c r="F255" s="2"/>
      <c r="G255" s="2"/>
      <c r="H255" s="20"/>
      <c r="I255" s="2"/>
      <c r="J255" s="2"/>
      <c r="K255" s="2"/>
      <c r="L255" s="2"/>
      <c r="M255" s="2"/>
      <c r="N255" s="2"/>
      <c r="O255" s="2"/>
      <c r="P255" s="2"/>
      <c r="Q255" s="2"/>
      <c r="R255" s="2"/>
      <c r="AC255" s="2"/>
      <c r="AG255" s="2"/>
      <c r="AH255" s="2"/>
      <c r="AI255" s="20"/>
    </row>
    <row r="256" spans="3:35" x14ac:dyDescent="0.3">
      <c r="C256" s="2"/>
      <c r="D256" s="2"/>
      <c r="E256" s="2"/>
      <c r="F256" s="2"/>
      <c r="G256" s="2"/>
      <c r="H256" s="20"/>
      <c r="I256" s="2"/>
      <c r="J256" s="2"/>
      <c r="K256" s="2"/>
      <c r="L256" s="2"/>
      <c r="M256" s="2"/>
      <c r="N256" s="2"/>
      <c r="O256" s="2"/>
      <c r="P256" s="2"/>
      <c r="Q256" s="2"/>
      <c r="R256" s="2"/>
      <c r="AC256" s="2"/>
      <c r="AG256" s="2"/>
      <c r="AH256" s="2"/>
      <c r="AI256" s="20"/>
    </row>
    <row r="257" spans="3:35" x14ac:dyDescent="0.3">
      <c r="C257" s="2"/>
      <c r="D257" s="2"/>
      <c r="E257" s="2"/>
      <c r="F257" s="2"/>
      <c r="G257" s="2"/>
      <c r="H257" s="20"/>
      <c r="I257" s="2"/>
      <c r="J257" s="2"/>
      <c r="K257" s="2"/>
      <c r="L257" s="2"/>
      <c r="M257" s="2"/>
      <c r="N257" s="2"/>
      <c r="O257" s="2"/>
      <c r="P257" s="2"/>
      <c r="Q257" s="2"/>
      <c r="R257" s="2"/>
      <c r="AC257" s="2"/>
      <c r="AG257" s="2"/>
      <c r="AH257" s="2"/>
      <c r="AI257" s="20"/>
    </row>
    <row r="258" spans="3:35" x14ac:dyDescent="0.3">
      <c r="C258" s="2"/>
      <c r="D258" s="2"/>
      <c r="E258" s="2"/>
      <c r="F258" s="2"/>
      <c r="G258" s="2"/>
      <c r="H258" s="20"/>
      <c r="I258" s="2"/>
      <c r="J258" s="2"/>
      <c r="K258" s="2"/>
      <c r="L258" s="2"/>
      <c r="M258" s="2"/>
      <c r="N258" s="2"/>
      <c r="O258" s="2"/>
      <c r="P258" s="2"/>
      <c r="Q258" s="2"/>
      <c r="R258" s="2"/>
      <c r="AC258" s="2"/>
      <c r="AG258" s="2"/>
      <c r="AH258" s="2"/>
      <c r="AI258" s="20"/>
    </row>
    <row r="259" spans="3:35" x14ac:dyDescent="0.3">
      <c r="C259" s="2"/>
      <c r="D259" s="2"/>
      <c r="E259" s="2"/>
      <c r="F259" s="2"/>
      <c r="G259" s="2"/>
      <c r="H259" s="20"/>
      <c r="I259" s="2"/>
      <c r="J259" s="2"/>
      <c r="K259" s="2"/>
      <c r="L259" s="2"/>
      <c r="M259" s="2"/>
      <c r="N259" s="2"/>
      <c r="O259" s="2"/>
      <c r="P259" s="2"/>
      <c r="Q259" s="2"/>
      <c r="R259" s="2"/>
      <c r="AC259" s="2"/>
      <c r="AG259" s="2"/>
      <c r="AH259" s="2"/>
      <c r="AI259" s="20"/>
    </row>
    <row r="260" spans="3:35" x14ac:dyDescent="0.3">
      <c r="C260" s="2"/>
      <c r="D260" s="2"/>
      <c r="E260" s="2"/>
      <c r="F260" s="2"/>
      <c r="G260" s="2"/>
      <c r="H260" s="20"/>
      <c r="I260" s="2"/>
      <c r="J260" s="2"/>
      <c r="K260" s="2"/>
      <c r="L260" s="2"/>
      <c r="M260" s="2"/>
      <c r="N260" s="2"/>
      <c r="O260" s="2"/>
      <c r="P260" s="2"/>
      <c r="Q260" s="2"/>
      <c r="R260" s="2"/>
      <c r="AC260" s="2"/>
      <c r="AG260" s="2"/>
      <c r="AH260" s="2"/>
      <c r="AI260" s="20"/>
    </row>
    <row r="261" spans="3:35" x14ac:dyDescent="0.3">
      <c r="C261" s="2"/>
      <c r="D261" s="2"/>
      <c r="E261" s="2"/>
      <c r="F261" s="2"/>
      <c r="G261" s="2"/>
      <c r="H261" s="20"/>
      <c r="I261" s="2"/>
      <c r="J261" s="2"/>
      <c r="K261" s="2"/>
      <c r="L261" s="2"/>
      <c r="M261" s="2"/>
      <c r="N261" s="2"/>
      <c r="O261" s="2"/>
      <c r="P261" s="2"/>
      <c r="Q261" s="2"/>
      <c r="R261" s="2"/>
      <c r="AC261" s="2"/>
      <c r="AG261" s="2"/>
      <c r="AH261" s="2"/>
      <c r="AI261" s="20"/>
    </row>
    <row r="262" spans="3:35" x14ac:dyDescent="0.3">
      <c r="C262" s="2"/>
      <c r="D262" s="2"/>
      <c r="E262" s="2"/>
      <c r="F262" s="2"/>
      <c r="G262" s="2"/>
      <c r="H262" s="20"/>
      <c r="I262" s="2"/>
      <c r="J262" s="2"/>
      <c r="K262" s="2"/>
      <c r="L262" s="2"/>
      <c r="M262" s="2"/>
      <c r="N262" s="2"/>
      <c r="O262" s="2"/>
      <c r="P262" s="2"/>
      <c r="Q262" s="2"/>
      <c r="R262" s="2"/>
      <c r="AC262" s="2"/>
      <c r="AG262" s="2"/>
      <c r="AH262" s="2"/>
      <c r="AI262" s="20"/>
    </row>
    <row r="263" spans="3:35" x14ac:dyDescent="0.3">
      <c r="C263" s="2"/>
      <c r="D263" s="2"/>
      <c r="E263" s="2"/>
      <c r="F263" s="2"/>
      <c r="G263" s="2"/>
      <c r="H263" s="20"/>
      <c r="I263" s="2"/>
      <c r="J263" s="2"/>
      <c r="K263" s="2"/>
      <c r="L263" s="2"/>
      <c r="M263" s="2"/>
      <c r="N263" s="2"/>
      <c r="O263" s="2"/>
      <c r="P263" s="2"/>
      <c r="Q263" s="2"/>
      <c r="R263" s="2"/>
      <c r="AC263" s="2"/>
      <c r="AG263" s="2"/>
      <c r="AH263" s="2"/>
      <c r="AI263" s="20"/>
    </row>
    <row r="264" spans="3:35" x14ac:dyDescent="0.3">
      <c r="C264" s="2"/>
      <c r="D264" s="2"/>
      <c r="E264" s="2"/>
      <c r="F264" s="2"/>
      <c r="G264" s="2"/>
      <c r="H264" s="20"/>
      <c r="I264" s="2"/>
      <c r="J264" s="2"/>
      <c r="K264" s="2"/>
      <c r="L264" s="2"/>
      <c r="M264" s="2"/>
      <c r="N264" s="2"/>
      <c r="O264" s="2"/>
      <c r="P264" s="2"/>
      <c r="Q264" s="2"/>
      <c r="R264" s="2"/>
      <c r="AC264" s="2"/>
      <c r="AG264" s="2"/>
      <c r="AH264" s="2"/>
      <c r="AI264" s="20"/>
    </row>
    <row r="265" spans="3:35" x14ac:dyDescent="0.3">
      <c r="C265" s="2"/>
      <c r="D265" s="2"/>
      <c r="E265" s="2"/>
      <c r="F265" s="2"/>
      <c r="G265" s="2"/>
      <c r="H265" s="20"/>
      <c r="I265" s="2"/>
      <c r="J265" s="2"/>
      <c r="K265" s="2"/>
      <c r="L265" s="2"/>
      <c r="M265" s="2"/>
      <c r="N265" s="2"/>
      <c r="O265" s="2"/>
      <c r="P265" s="2"/>
      <c r="Q265" s="2"/>
      <c r="R265" s="2"/>
      <c r="AC265" s="2"/>
      <c r="AG265" s="2"/>
      <c r="AH265" s="2"/>
      <c r="AI265" s="20"/>
    </row>
    <row r="266" spans="3:35" x14ac:dyDescent="0.3">
      <c r="C266" s="2"/>
      <c r="D266" s="2"/>
      <c r="E266" s="2"/>
      <c r="F266" s="2"/>
      <c r="G266" s="2"/>
      <c r="H266" s="20"/>
      <c r="I266" s="2"/>
      <c r="J266" s="2"/>
      <c r="K266" s="2"/>
      <c r="L266" s="2"/>
      <c r="M266" s="2"/>
      <c r="N266" s="2"/>
      <c r="O266" s="2"/>
      <c r="P266" s="2"/>
      <c r="Q266" s="2"/>
      <c r="R266" s="2"/>
      <c r="AC266" s="2"/>
      <c r="AG266" s="2"/>
      <c r="AH266" s="2"/>
      <c r="AI266" s="20"/>
    </row>
    <row r="267" spans="3:35" x14ac:dyDescent="0.3">
      <c r="C267" s="2"/>
      <c r="D267" s="2"/>
      <c r="E267" s="2"/>
      <c r="F267" s="2"/>
      <c r="G267" s="2"/>
      <c r="H267" s="20"/>
      <c r="I267" s="2"/>
      <c r="J267" s="2"/>
      <c r="K267" s="2"/>
      <c r="L267" s="2"/>
      <c r="M267" s="2"/>
      <c r="N267" s="2"/>
      <c r="O267" s="2"/>
      <c r="P267" s="2"/>
      <c r="Q267" s="2"/>
      <c r="R267" s="2"/>
      <c r="AC267" s="2"/>
      <c r="AG267" s="2"/>
      <c r="AH267" s="2"/>
      <c r="AI267" s="20"/>
    </row>
    <row r="268" spans="3:35" x14ac:dyDescent="0.3">
      <c r="C268" s="2"/>
      <c r="D268" s="2"/>
      <c r="E268" s="2"/>
      <c r="F268" s="2"/>
      <c r="G268" s="2"/>
      <c r="H268" s="20"/>
      <c r="I268" s="2"/>
      <c r="J268" s="2"/>
      <c r="K268" s="2"/>
      <c r="L268" s="2"/>
      <c r="M268" s="2"/>
      <c r="N268" s="2"/>
      <c r="O268" s="2"/>
      <c r="P268" s="2"/>
      <c r="Q268" s="2"/>
      <c r="R268" s="2"/>
      <c r="AC268" s="2"/>
      <c r="AG268" s="2"/>
      <c r="AH268" s="2"/>
      <c r="AI268" s="20"/>
    </row>
    <row r="269" spans="3:35" x14ac:dyDescent="0.3">
      <c r="C269" s="2"/>
      <c r="D269" s="2"/>
      <c r="E269" s="2"/>
      <c r="F269" s="2"/>
      <c r="G269" s="2"/>
      <c r="H269" s="20"/>
      <c r="I269" s="2"/>
      <c r="J269" s="2"/>
      <c r="K269" s="2"/>
      <c r="L269" s="2"/>
      <c r="M269" s="2"/>
      <c r="N269" s="2"/>
      <c r="O269" s="2"/>
      <c r="P269" s="2"/>
      <c r="Q269" s="2"/>
      <c r="R269" s="2"/>
      <c r="AC269" s="2"/>
      <c r="AG269" s="2"/>
      <c r="AH269" s="2"/>
      <c r="AI269" s="20"/>
    </row>
    <row r="270" spans="3:35" x14ac:dyDescent="0.3">
      <c r="C270" s="2"/>
      <c r="D270" s="2"/>
      <c r="E270" s="2"/>
      <c r="F270" s="2"/>
      <c r="G270" s="2"/>
      <c r="H270" s="20"/>
      <c r="I270" s="2"/>
      <c r="J270" s="2"/>
      <c r="K270" s="2"/>
      <c r="L270" s="2"/>
      <c r="M270" s="2"/>
      <c r="N270" s="2"/>
      <c r="O270" s="2"/>
      <c r="P270" s="2"/>
      <c r="Q270" s="2"/>
      <c r="R270" s="2"/>
      <c r="AC270" s="2"/>
      <c r="AG270" s="2"/>
      <c r="AH270" s="2"/>
      <c r="AI270" s="20"/>
    </row>
    <row r="271" spans="3:35" x14ac:dyDescent="0.3">
      <c r="C271" s="2"/>
      <c r="D271" s="2"/>
      <c r="E271" s="2"/>
      <c r="F271" s="2"/>
      <c r="G271" s="2"/>
      <c r="H271" s="20"/>
      <c r="I271" s="2"/>
      <c r="J271" s="2"/>
      <c r="K271" s="2"/>
      <c r="L271" s="2"/>
      <c r="M271" s="2"/>
      <c r="N271" s="2"/>
      <c r="O271" s="2"/>
      <c r="P271" s="2"/>
      <c r="Q271" s="2"/>
      <c r="R271" s="2"/>
      <c r="AC271" s="2"/>
      <c r="AG271" s="2"/>
      <c r="AH271" s="2"/>
      <c r="AI271" s="20"/>
    </row>
    <row r="272" spans="3:35" x14ac:dyDescent="0.3">
      <c r="C272" s="2"/>
      <c r="D272" s="2"/>
      <c r="E272" s="2"/>
      <c r="F272" s="2"/>
      <c r="G272" s="2"/>
      <c r="H272" s="20"/>
      <c r="I272" s="2"/>
      <c r="J272" s="2"/>
      <c r="K272" s="2"/>
      <c r="L272" s="2"/>
      <c r="M272" s="2"/>
      <c r="N272" s="2"/>
      <c r="O272" s="2"/>
      <c r="P272" s="2"/>
      <c r="Q272" s="2"/>
      <c r="R272" s="2"/>
      <c r="AC272" s="2"/>
      <c r="AG272" s="2"/>
      <c r="AH272" s="2"/>
      <c r="AI272" s="20"/>
    </row>
    <row r="273" spans="3:35" x14ac:dyDescent="0.3">
      <c r="C273" s="2"/>
      <c r="D273" s="2"/>
      <c r="E273" s="2"/>
      <c r="F273" s="2"/>
      <c r="G273" s="2"/>
      <c r="H273" s="20"/>
      <c r="I273" s="2"/>
      <c r="J273" s="2"/>
      <c r="K273" s="2"/>
      <c r="L273" s="2"/>
      <c r="M273" s="2"/>
      <c r="N273" s="2"/>
      <c r="O273" s="2"/>
      <c r="P273" s="2"/>
      <c r="Q273" s="2"/>
      <c r="R273" s="2"/>
      <c r="AC273" s="2"/>
      <c r="AG273" s="2"/>
      <c r="AH273" s="2"/>
      <c r="AI273" s="20"/>
    </row>
    <row r="274" spans="3:35" x14ac:dyDescent="0.3">
      <c r="C274" s="2"/>
      <c r="D274" s="2"/>
      <c r="E274" s="2"/>
      <c r="F274" s="2"/>
      <c r="G274" s="2"/>
      <c r="H274" s="20"/>
      <c r="I274" s="2"/>
      <c r="J274" s="2"/>
      <c r="K274" s="2"/>
      <c r="L274" s="2"/>
      <c r="M274" s="2"/>
      <c r="N274" s="2"/>
      <c r="O274" s="2"/>
      <c r="P274" s="2"/>
      <c r="Q274" s="2"/>
      <c r="R274" s="2"/>
      <c r="AC274" s="2"/>
      <c r="AG274" s="2"/>
      <c r="AH274" s="2"/>
      <c r="AI274" s="20"/>
    </row>
    <row r="275" spans="3:35" x14ac:dyDescent="0.3">
      <c r="C275" s="2"/>
      <c r="D275" s="2"/>
      <c r="E275" s="2"/>
      <c r="F275" s="2"/>
      <c r="G275" s="2"/>
      <c r="H275" s="20"/>
      <c r="I275" s="2"/>
      <c r="J275" s="2"/>
      <c r="K275" s="2"/>
      <c r="L275" s="2"/>
      <c r="M275" s="2"/>
      <c r="N275" s="2"/>
      <c r="O275" s="2"/>
      <c r="P275" s="2"/>
      <c r="Q275" s="2"/>
      <c r="R275" s="2"/>
      <c r="AC275" s="2"/>
      <c r="AG275" s="2"/>
      <c r="AH275" s="2"/>
      <c r="AI275" s="20"/>
    </row>
    <row r="276" spans="3:35" x14ac:dyDescent="0.3">
      <c r="C276" s="2"/>
      <c r="D276" s="2"/>
      <c r="E276" s="2"/>
      <c r="F276" s="2"/>
      <c r="G276" s="2"/>
      <c r="H276" s="20"/>
      <c r="I276" s="2"/>
      <c r="J276" s="2"/>
      <c r="K276" s="2"/>
      <c r="L276" s="2"/>
      <c r="M276" s="2"/>
      <c r="N276" s="2"/>
      <c r="O276" s="2"/>
      <c r="P276" s="2"/>
      <c r="Q276" s="2"/>
      <c r="R276" s="2"/>
      <c r="AC276" s="2"/>
      <c r="AG276" s="2"/>
      <c r="AH276" s="2"/>
      <c r="AI276" s="20"/>
    </row>
    <row r="277" spans="3:35" x14ac:dyDescent="0.3">
      <c r="C277" s="2"/>
      <c r="D277" s="2"/>
      <c r="E277" s="2"/>
      <c r="F277" s="2"/>
      <c r="G277" s="2"/>
      <c r="H277" s="20"/>
      <c r="I277" s="2"/>
      <c r="J277" s="2"/>
      <c r="K277" s="2"/>
      <c r="L277" s="2"/>
      <c r="M277" s="2"/>
      <c r="N277" s="2"/>
      <c r="O277" s="2"/>
      <c r="P277" s="2"/>
      <c r="Q277" s="2"/>
      <c r="R277" s="2"/>
      <c r="AC277" s="2"/>
      <c r="AG277" s="2"/>
      <c r="AH277" s="2"/>
      <c r="AI277" s="20"/>
    </row>
    <row r="278" spans="3:35" x14ac:dyDescent="0.3">
      <c r="C278" s="2"/>
      <c r="D278" s="2"/>
      <c r="E278" s="2"/>
      <c r="F278" s="2"/>
      <c r="G278" s="2"/>
      <c r="H278" s="20"/>
      <c r="I278" s="2"/>
      <c r="J278" s="2"/>
      <c r="K278" s="2"/>
      <c r="L278" s="2"/>
      <c r="M278" s="2"/>
      <c r="N278" s="2"/>
      <c r="O278" s="2"/>
      <c r="P278" s="2"/>
      <c r="Q278" s="2"/>
      <c r="R278" s="2"/>
      <c r="AC278" s="2"/>
      <c r="AG278" s="2"/>
      <c r="AH278" s="2"/>
      <c r="AI278" s="20"/>
    </row>
    <row r="279" spans="3:35" x14ac:dyDescent="0.3">
      <c r="C279" s="2"/>
      <c r="D279" s="2"/>
      <c r="E279" s="2"/>
      <c r="F279" s="2"/>
      <c r="G279" s="2"/>
      <c r="H279" s="20"/>
      <c r="I279" s="2"/>
      <c r="J279" s="2"/>
      <c r="K279" s="2"/>
      <c r="L279" s="2"/>
      <c r="M279" s="2"/>
      <c r="N279" s="2"/>
      <c r="O279" s="2"/>
      <c r="P279" s="2"/>
      <c r="Q279" s="2"/>
      <c r="R279" s="2"/>
      <c r="AC279" s="2"/>
      <c r="AG279" s="2"/>
      <c r="AH279" s="2"/>
      <c r="AI279" s="20"/>
    </row>
    <row r="280" spans="3:35" x14ac:dyDescent="0.3">
      <c r="C280" s="2"/>
      <c r="D280" s="2"/>
      <c r="E280" s="2"/>
      <c r="F280" s="2"/>
      <c r="G280" s="2"/>
      <c r="H280" s="20"/>
      <c r="I280" s="2"/>
      <c r="J280" s="2"/>
      <c r="K280" s="2"/>
      <c r="L280" s="2"/>
      <c r="M280" s="2"/>
      <c r="N280" s="2"/>
      <c r="O280" s="2"/>
      <c r="P280" s="2"/>
      <c r="Q280" s="2"/>
      <c r="R280" s="2"/>
      <c r="AC280" s="2"/>
      <c r="AG280" s="2"/>
      <c r="AH280" s="2"/>
      <c r="AI280" s="20"/>
    </row>
    <row r="281" spans="3:35" x14ac:dyDescent="0.3">
      <c r="C281" s="2"/>
      <c r="D281" s="2"/>
      <c r="E281" s="2"/>
      <c r="F281" s="2"/>
      <c r="G281" s="2"/>
      <c r="H281" s="20"/>
      <c r="I281" s="2"/>
      <c r="J281" s="2"/>
      <c r="K281" s="2"/>
      <c r="L281" s="2"/>
      <c r="M281" s="2"/>
      <c r="N281" s="2"/>
      <c r="O281" s="2"/>
      <c r="P281" s="2"/>
      <c r="Q281" s="2"/>
      <c r="R281" s="2"/>
      <c r="AC281" s="2"/>
      <c r="AG281" s="2"/>
      <c r="AH281" s="2"/>
      <c r="AI281" s="20"/>
    </row>
    <row r="282" spans="3:35" x14ac:dyDescent="0.3">
      <c r="C282" s="2"/>
      <c r="D282" s="2"/>
      <c r="E282" s="2"/>
      <c r="F282" s="2"/>
      <c r="G282" s="2"/>
      <c r="H282" s="20"/>
      <c r="I282" s="2"/>
      <c r="J282" s="2"/>
      <c r="K282" s="2"/>
      <c r="L282" s="2"/>
      <c r="M282" s="2"/>
      <c r="N282" s="2"/>
      <c r="O282" s="2"/>
      <c r="P282" s="2"/>
      <c r="Q282" s="2"/>
      <c r="R282" s="2"/>
      <c r="AC282" s="2"/>
      <c r="AG282" s="2"/>
      <c r="AH282" s="2"/>
      <c r="AI282" s="20"/>
    </row>
    <row r="283" spans="3:35" x14ac:dyDescent="0.3">
      <c r="C283" s="2"/>
      <c r="D283" s="2"/>
      <c r="E283" s="2"/>
      <c r="F283" s="2"/>
      <c r="G283" s="2"/>
      <c r="H283" s="20"/>
      <c r="I283" s="2"/>
      <c r="J283" s="2"/>
      <c r="K283" s="2"/>
      <c r="L283" s="2"/>
      <c r="M283" s="2"/>
      <c r="N283" s="2"/>
      <c r="O283" s="2"/>
      <c r="P283" s="2"/>
      <c r="Q283" s="2"/>
      <c r="R283" s="2"/>
      <c r="AC283" s="2"/>
      <c r="AG283" s="2"/>
      <c r="AH283" s="2"/>
      <c r="AI283" s="20"/>
    </row>
    <row r="284" spans="3:35" x14ac:dyDescent="0.3">
      <c r="C284" s="2"/>
      <c r="D284" s="2"/>
      <c r="E284" s="2"/>
      <c r="F284" s="2"/>
      <c r="G284" s="2"/>
      <c r="H284" s="20"/>
      <c r="I284" s="2"/>
      <c r="J284" s="2"/>
      <c r="K284" s="2"/>
      <c r="L284" s="2"/>
      <c r="M284" s="2"/>
      <c r="N284" s="2"/>
      <c r="O284" s="2"/>
      <c r="P284" s="2"/>
      <c r="Q284" s="2"/>
      <c r="R284" s="2"/>
      <c r="AC284" s="2"/>
      <c r="AG284" s="2"/>
      <c r="AH284" s="2"/>
      <c r="AI284" s="20"/>
    </row>
    <row r="285" spans="3:35" x14ac:dyDescent="0.3">
      <c r="C285" s="2"/>
      <c r="D285" s="2"/>
      <c r="E285" s="2"/>
      <c r="F285" s="2"/>
      <c r="G285" s="2"/>
      <c r="H285" s="20"/>
      <c r="I285" s="2"/>
      <c r="J285" s="2"/>
      <c r="K285" s="2"/>
      <c r="L285" s="2"/>
      <c r="M285" s="2"/>
      <c r="N285" s="2"/>
      <c r="O285" s="2"/>
      <c r="P285" s="2"/>
      <c r="Q285" s="2"/>
      <c r="R285" s="2"/>
      <c r="AC285" s="2"/>
      <c r="AG285" s="2"/>
      <c r="AH285" s="2"/>
      <c r="AI285" s="20"/>
    </row>
    <row r="286" spans="3:35" x14ac:dyDescent="0.3">
      <c r="C286" s="2"/>
      <c r="D286" s="2"/>
      <c r="E286" s="2"/>
      <c r="F286" s="2"/>
      <c r="G286" s="2"/>
      <c r="H286" s="20"/>
      <c r="I286" s="2"/>
      <c r="J286" s="2"/>
      <c r="K286" s="2"/>
      <c r="L286" s="2"/>
      <c r="M286" s="2"/>
      <c r="N286" s="2"/>
      <c r="O286" s="2"/>
      <c r="P286" s="2"/>
      <c r="Q286" s="2"/>
      <c r="R286" s="2"/>
      <c r="AC286" s="2"/>
      <c r="AG286" s="2"/>
      <c r="AH286" s="2"/>
      <c r="AI286" s="20"/>
    </row>
    <row r="287" spans="3:35" x14ac:dyDescent="0.3">
      <c r="C287" s="2"/>
      <c r="D287" s="2"/>
      <c r="E287" s="2"/>
      <c r="F287" s="2"/>
      <c r="G287" s="2"/>
      <c r="H287" s="20"/>
      <c r="I287" s="2"/>
      <c r="J287" s="2"/>
      <c r="K287" s="2"/>
      <c r="L287" s="2"/>
      <c r="M287" s="2"/>
      <c r="N287" s="2"/>
      <c r="O287" s="2"/>
      <c r="P287" s="2"/>
      <c r="Q287" s="2"/>
      <c r="R287" s="2"/>
      <c r="AC287" s="2"/>
      <c r="AG287" s="2"/>
      <c r="AH287" s="2"/>
      <c r="AI287" s="20"/>
    </row>
    <row r="288" spans="3:35" x14ac:dyDescent="0.3">
      <c r="C288" s="2"/>
      <c r="D288" s="2"/>
      <c r="E288" s="2"/>
      <c r="F288" s="2"/>
      <c r="G288" s="2"/>
      <c r="H288" s="20"/>
      <c r="I288" s="2"/>
      <c r="J288" s="2"/>
      <c r="K288" s="2"/>
      <c r="L288" s="2"/>
      <c r="M288" s="2"/>
      <c r="N288" s="2"/>
      <c r="O288" s="2"/>
      <c r="P288" s="2"/>
      <c r="Q288" s="2"/>
      <c r="R288" s="2"/>
      <c r="AC288" s="2"/>
      <c r="AG288" s="2"/>
      <c r="AH288" s="2"/>
      <c r="AI288" s="20"/>
    </row>
    <row r="289" spans="3:35" x14ac:dyDescent="0.3">
      <c r="C289" s="2"/>
      <c r="D289" s="2"/>
      <c r="E289" s="2"/>
      <c r="F289" s="2"/>
      <c r="G289" s="2"/>
      <c r="H289" s="20"/>
      <c r="I289" s="2"/>
      <c r="J289" s="2"/>
      <c r="K289" s="2"/>
      <c r="L289" s="2"/>
      <c r="M289" s="2"/>
      <c r="N289" s="2"/>
      <c r="O289" s="2"/>
      <c r="P289" s="2"/>
      <c r="Q289" s="2"/>
      <c r="R289" s="2"/>
      <c r="AC289" s="2"/>
      <c r="AG289" s="2"/>
      <c r="AH289" s="2"/>
      <c r="AI289" s="20"/>
    </row>
    <row r="290" spans="3:35" x14ac:dyDescent="0.3">
      <c r="C290" s="2"/>
      <c r="D290" s="2"/>
      <c r="E290" s="2"/>
      <c r="F290" s="2"/>
      <c r="G290" s="2"/>
      <c r="H290" s="20"/>
      <c r="I290" s="2"/>
      <c r="J290" s="2"/>
      <c r="K290" s="2"/>
      <c r="L290" s="2"/>
      <c r="M290" s="2"/>
      <c r="N290" s="2"/>
      <c r="O290" s="2"/>
      <c r="P290" s="2"/>
      <c r="Q290" s="2"/>
      <c r="R290" s="2"/>
      <c r="AC290" s="2"/>
      <c r="AG290" s="2"/>
      <c r="AH290" s="2"/>
      <c r="AI290" s="20"/>
    </row>
    <row r="291" spans="3:35" x14ac:dyDescent="0.3">
      <c r="C291" s="2"/>
      <c r="D291" s="2"/>
      <c r="E291" s="2"/>
      <c r="F291" s="2"/>
      <c r="G291" s="2"/>
      <c r="H291" s="20"/>
      <c r="I291" s="2"/>
      <c r="J291" s="2"/>
      <c r="K291" s="2"/>
      <c r="L291" s="2"/>
      <c r="M291" s="2"/>
      <c r="N291" s="2"/>
      <c r="O291" s="2"/>
      <c r="P291" s="2"/>
      <c r="Q291" s="2"/>
      <c r="R291" s="2"/>
      <c r="AC291" s="2"/>
      <c r="AG291" s="2"/>
      <c r="AH291" s="2"/>
      <c r="AI291" s="20"/>
    </row>
    <row r="292" spans="3:35" x14ac:dyDescent="0.3">
      <c r="C292" s="2"/>
      <c r="D292" s="2"/>
      <c r="E292" s="2"/>
      <c r="F292" s="2"/>
      <c r="G292" s="2"/>
      <c r="H292" s="20"/>
      <c r="I292" s="2"/>
      <c r="J292" s="2"/>
      <c r="K292" s="2"/>
      <c r="L292" s="2"/>
      <c r="M292" s="2"/>
      <c r="N292" s="2"/>
      <c r="O292" s="2"/>
      <c r="P292" s="2"/>
      <c r="Q292" s="2"/>
      <c r="R292" s="2"/>
      <c r="AC292" s="2"/>
      <c r="AG292" s="2"/>
      <c r="AH292" s="2"/>
      <c r="AI292" s="20"/>
    </row>
    <row r="293" spans="3:35" x14ac:dyDescent="0.3">
      <c r="C293" s="2"/>
      <c r="D293" s="2"/>
      <c r="E293" s="2"/>
      <c r="F293" s="2"/>
      <c r="G293" s="2"/>
      <c r="H293" s="20"/>
      <c r="I293" s="2"/>
      <c r="J293" s="2"/>
      <c r="K293" s="2"/>
      <c r="L293" s="2"/>
      <c r="M293" s="2"/>
      <c r="N293" s="2"/>
      <c r="O293" s="2"/>
      <c r="P293" s="2"/>
      <c r="Q293" s="2"/>
      <c r="R293" s="2"/>
      <c r="AC293" s="2"/>
      <c r="AG293" s="2"/>
      <c r="AH293" s="2"/>
      <c r="AI293" s="20"/>
    </row>
    <row r="294" spans="3:35" x14ac:dyDescent="0.3">
      <c r="C294" s="2"/>
      <c r="D294" s="2"/>
      <c r="E294" s="2"/>
      <c r="F294" s="2"/>
      <c r="G294" s="2"/>
      <c r="H294" s="20"/>
      <c r="I294" s="2"/>
      <c r="J294" s="2"/>
      <c r="K294" s="2"/>
      <c r="L294" s="2"/>
      <c r="M294" s="2"/>
      <c r="N294" s="2"/>
      <c r="O294" s="2"/>
      <c r="P294" s="2"/>
      <c r="Q294" s="2"/>
      <c r="R294" s="2"/>
      <c r="AC294" s="2"/>
      <c r="AG294" s="2"/>
      <c r="AH294" s="2"/>
      <c r="AI294" s="20"/>
    </row>
    <row r="295" spans="3:35" x14ac:dyDescent="0.3">
      <c r="C295" s="2"/>
      <c r="D295" s="2"/>
      <c r="E295" s="2"/>
      <c r="F295" s="2"/>
      <c r="G295" s="2"/>
      <c r="H295" s="20"/>
      <c r="I295" s="2"/>
      <c r="J295" s="2"/>
      <c r="K295" s="2"/>
      <c r="L295" s="2"/>
      <c r="M295" s="2"/>
      <c r="N295" s="2"/>
      <c r="O295" s="2"/>
      <c r="P295" s="2"/>
      <c r="Q295" s="2"/>
      <c r="R295" s="2"/>
      <c r="AC295" s="2"/>
      <c r="AG295" s="2"/>
      <c r="AH295" s="2"/>
      <c r="AI295" s="20"/>
    </row>
    <row r="296" spans="3:35" x14ac:dyDescent="0.3">
      <c r="C296" s="2"/>
      <c r="D296" s="2"/>
      <c r="E296" s="2"/>
      <c r="F296" s="2"/>
      <c r="G296" s="2"/>
      <c r="H296" s="20"/>
      <c r="I296" s="2"/>
      <c r="J296" s="2"/>
      <c r="K296" s="2"/>
      <c r="L296" s="2"/>
      <c r="M296" s="2"/>
      <c r="N296" s="2"/>
      <c r="O296" s="2"/>
      <c r="P296" s="2"/>
      <c r="Q296" s="2"/>
      <c r="R296" s="2"/>
      <c r="AC296" s="2"/>
      <c r="AG296" s="2"/>
      <c r="AH296" s="2"/>
      <c r="AI296" s="20"/>
    </row>
    <row r="297" spans="3:35" x14ac:dyDescent="0.3">
      <c r="C297" s="2"/>
      <c r="D297" s="2"/>
      <c r="E297" s="2"/>
      <c r="F297" s="2"/>
      <c r="G297" s="2"/>
      <c r="H297" s="20"/>
      <c r="I297" s="2"/>
      <c r="J297" s="2"/>
      <c r="K297" s="2"/>
      <c r="L297" s="2"/>
      <c r="M297" s="2"/>
      <c r="N297" s="2"/>
      <c r="O297" s="2"/>
      <c r="P297" s="2"/>
      <c r="Q297" s="2"/>
      <c r="R297" s="2"/>
      <c r="AC297" s="2"/>
      <c r="AG297" s="2"/>
      <c r="AH297" s="2"/>
      <c r="AI297" s="20"/>
    </row>
    <row r="298" spans="3:35" x14ac:dyDescent="0.3">
      <c r="C298" s="2"/>
      <c r="D298" s="2"/>
      <c r="E298" s="2"/>
      <c r="F298" s="2"/>
      <c r="G298" s="2"/>
      <c r="H298" s="20"/>
      <c r="I298" s="2"/>
      <c r="J298" s="2"/>
      <c r="K298" s="2"/>
      <c r="L298" s="2"/>
      <c r="M298" s="2"/>
      <c r="N298" s="2"/>
      <c r="O298" s="2"/>
      <c r="P298" s="2"/>
      <c r="Q298" s="2"/>
      <c r="R298" s="2"/>
      <c r="AC298" s="2"/>
      <c r="AG298" s="2"/>
      <c r="AH298" s="2"/>
      <c r="AI298" s="20"/>
    </row>
    <row r="299" spans="3:35" x14ac:dyDescent="0.3">
      <c r="C299" s="2"/>
      <c r="D299" s="2"/>
      <c r="E299" s="2"/>
      <c r="F299" s="2"/>
      <c r="G299" s="2"/>
      <c r="H299" s="20"/>
      <c r="I299" s="2"/>
      <c r="J299" s="2"/>
      <c r="K299" s="2"/>
      <c r="L299" s="2"/>
      <c r="M299" s="2"/>
      <c r="N299" s="2"/>
      <c r="O299" s="2"/>
      <c r="P299" s="2"/>
      <c r="Q299" s="2"/>
      <c r="R299" s="2"/>
      <c r="AC299" s="2"/>
      <c r="AG299" s="2"/>
      <c r="AH299" s="2"/>
      <c r="AI299" s="20"/>
    </row>
  </sheetData>
  <hyperlinks>
    <hyperlink ref="A97" r:id="rId1" location="post4468270" xr:uid="{F9F7F130-DE87-473F-960E-56CE88786DFD}"/>
    <hyperlink ref="A94" r:id="rId2" xr:uid="{4F044894-DC69-4C79-A50C-B91C559248E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D6AB3-01EF-404C-817A-D1E54D9719EA}">
  <dimension ref="A1:AJ299"/>
  <sheetViews>
    <sheetView zoomScale="85" zoomScaleNormal="85" workbookViewId="0">
      <pane xSplit="2" ySplit="8" topLeftCell="C73" activePane="bottomRight" state="frozen"/>
      <selection pane="topRight" activeCell="C1" sqref="C1"/>
      <selection pane="bottomLeft" activeCell="A2" sqref="A2"/>
      <selection pane="bottomRight" activeCell="A85" sqref="A85"/>
    </sheetView>
  </sheetViews>
  <sheetFormatPr defaultRowHeight="14.4" x14ac:dyDescent="0.3"/>
  <cols>
    <col min="1" max="1" width="9" style="1" customWidth="1"/>
    <col min="2" max="2" width="21.21875" customWidth="1"/>
    <col min="3" max="3" width="8.33203125" bestFit="1" customWidth="1"/>
    <col min="4" max="4" width="15" bestFit="1" customWidth="1"/>
    <col min="5" max="5" width="16.109375" bestFit="1" customWidth="1"/>
    <col min="6" max="6" width="12.44140625" bestFit="1" customWidth="1"/>
    <col min="8" max="8" width="8.88671875" style="21"/>
    <col min="10" max="10" width="10.5546875" customWidth="1"/>
    <col min="11" max="11" width="8.109375" bestFit="1" customWidth="1"/>
    <col min="12" max="12" width="15.5546875" customWidth="1"/>
    <col min="13" max="13" width="11.21875" customWidth="1"/>
    <col min="14" max="14" width="10" bestFit="1" customWidth="1"/>
    <col min="15" max="15" width="12.33203125" customWidth="1"/>
    <col min="16" max="16" width="10.77734375" customWidth="1"/>
    <col min="17" max="17" width="5.44140625" bestFit="1" customWidth="1"/>
    <col min="18" max="18" width="9.88671875" bestFit="1" customWidth="1"/>
    <col min="19" max="19" width="8.21875" bestFit="1" customWidth="1"/>
    <col min="20" max="20" width="9" bestFit="1" customWidth="1"/>
    <col min="21" max="21" width="8.21875" customWidth="1"/>
    <col min="24" max="24" width="8" bestFit="1" customWidth="1"/>
    <col min="25" max="25" width="11" bestFit="1" customWidth="1"/>
    <col min="26" max="26" width="8.77734375" bestFit="1" customWidth="1"/>
    <col min="27" max="27" width="7.33203125" bestFit="1" customWidth="1"/>
    <col min="28" max="28" width="9.88671875" bestFit="1" customWidth="1"/>
    <col min="30" max="30" width="17.88671875" bestFit="1" customWidth="1"/>
    <col min="33" max="33" width="19.88671875" bestFit="1" customWidth="1"/>
    <col min="34" max="34" width="18.109375" customWidth="1"/>
    <col min="35" max="35" width="11.21875" style="21" customWidth="1"/>
  </cols>
  <sheetData>
    <row r="1" spans="1:36" ht="21" x14ac:dyDescent="0.4">
      <c r="B1" s="22" t="s">
        <v>275</v>
      </c>
    </row>
    <row r="3" spans="1:36" x14ac:dyDescent="0.3">
      <c r="A3" s="10" t="s">
        <v>423</v>
      </c>
    </row>
    <row r="4" spans="1:36" x14ac:dyDescent="0.3">
      <c r="A4" s="10" t="s">
        <v>252</v>
      </c>
    </row>
    <row r="5" spans="1:36" x14ac:dyDescent="0.3">
      <c r="A5" s="10" t="s">
        <v>247</v>
      </c>
    </row>
    <row r="6" spans="1:36" x14ac:dyDescent="0.3">
      <c r="A6" s="16" t="s">
        <v>397</v>
      </c>
    </row>
    <row r="8" spans="1:36" ht="57.6" x14ac:dyDescent="0.3">
      <c r="A8" s="5" t="s">
        <v>0</v>
      </c>
      <c r="B8" s="5" t="s">
        <v>255</v>
      </c>
      <c r="C8" s="5" t="s">
        <v>80</v>
      </c>
      <c r="D8" s="5" t="s">
        <v>45</v>
      </c>
      <c r="E8" s="5" t="s">
        <v>258</v>
      </c>
      <c r="F8" s="5" t="s">
        <v>6</v>
      </c>
      <c r="G8" s="5" t="s">
        <v>39</v>
      </c>
      <c r="H8" s="18" t="s">
        <v>1</v>
      </c>
      <c r="I8" s="5" t="s">
        <v>7</v>
      </c>
      <c r="J8" s="5" t="s">
        <v>8</v>
      </c>
      <c r="K8" s="5" t="s">
        <v>40</v>
      </c>
      <c r="L8" s="5" t="s">
        <v>10</v>
      </c>
      <c r="M8" s="5" t="s">
        <v>38</v>
      </c>
      <c r="N8" s="5" t="s">
        <v>12</v>
      </c>
      <c r="O8" s="5" t="s">
        <v>2</v>
      </c>
      <c r="P8" s="5" t="s">
        <v>269</v>
      </c>
      <c r="Q8" s="5" t="s">
        <v>24</v>
      </c>
      <c r="R8" s="5" t="s">
        <v>4</v>
      </c>
      <c r="S8" s="5" t="s">
        <v>106</v>
      </c>
      <c r="T8" s="5" t="s">
        <v>22</v>
      </c>
      <c r="U8" s="5" t="s">
        <v>31</v>
      </c>
      <c r="V8" s="5" t="s">
        <v>14</v>
      </c>
      <c r="W8" s="5" t="s">
        <v>15</v>
      </c>
      <c r="X8" s="5" t="s">
        <v>41</v>
      </c>
      <c r="Y8" s="5" t="s">
        <v>17</v>
      </c>
      <c r="Z8" s="5" t="s">
        <v>54</v>
      </c>
      <c r="AA8" s="5" t="s">
        <v>102</v>
      </c>
      <c r="AB8" s="5" t="s">
        <v>161</v>
      </c>
      <c r="AC8" s="5" t="s">
        <v>82</v>
      </c>
      <c r="AD8" s="5" t="s">
        <v>67</v>
      </c>
      <c r="AE8" s="5" t="s">
        <v>19</v>
      </c>
      <c r="AF8" s="5" t="s">
        <v>158</v>
      </c>
      <c r="AG8" s="5" t="s">
        <v>276</v>
      </c>
      <c r="AH8" s="5" t="s">
        <v>344</v>
      </c>
      <c r="AI8" s="18" t="s">
        <v>294</v>
      </c>
      <c r="AJ8" s="5"/>
    </row>
    <row r="9" spans="1:36" s="8" customFormat="1" x14ac:dyDescent="0.3">
      <c r="A9" s="9">
        <v>301</v>
      </c>
      <c r="B9" s="14">
        <v>301</v>
      </c>
      <c r="C9" s="6">
        <v>2007</v>
      </c>
      <c r="D9" s="2" t="s">
        <v>36</v>
      </c>
      <c r="E9" s="6" t="s">
        <v>150</v>
      </c>
      <c r="F9" s="6" t="s">
        <v>115</v>
      </c>
      <c r="G9" s="6">
        <v>166</v>
      </c>
      <c r="H9" s="19" t="s">
        <v>190</v>
      </c>
      <c r="I9" s="6" t="s">
        <v>27</v>
      </c>
      <c r="J9" s="6" t="s">
        <v>27</v>
      </c>
      <c r="K9" s="6" t="s">
        <v>27</v>
      </c>
      <c r="L9" s="6" t="s">
        <v>27</v>
      </c>
      <c r="M9" s="6" t="s">
        <v>27</v>
      </c>
      <c r="N9" s="2" t="s">
        <v>174</v>
      </c>
      <c r="O9" s="6" t="s">
        <v>175</v>
      </c>
      <c r="P9" s="6" t="s">
        <v>178</v>
      </c>
      <c r="Q9" s="6" t="s">
        <v>27</v>
      </c>
      <c r="R9" s="6" t="s">
        <v>27</v>
      </c>
      <c r="S9" s="6">
        <v>1000</v>
      </c>
      <c r="T9" s="6" t="s">
        <v>172</v>
      </c>
      <c r="U9" s="6" t="s">
        <v>173</v>
      </c>
      <c r="V9" s="6" t="s">
        <v>27</v>
      </c>
      <c r="W9" s="6" t="s">
        <v>27</v>
      </c>
      <c r="X9" s="6" t="s">
        <v>27</v>
      </c>
      <c r="Y9" s="2">
        <v>2.5</v>
      </c>
      <c r="Z9" s="6" t="s">
        <v>27</v>
      </c>
      <c r="AA9" s="6" t="s">
        <v>27</v>
      </c>
      <c r="AB9" s="6" t="s">
        <v>27</v>
      </c>
      <c r="AC9" s="6" t="s">
        <v>27</v>
      </c>
      <c r="AD9" s="6" t="s">
        <v>179</v>
      </c>
      <c r="AE9" s="6">
        <v>174</v>
      </c>
      <c r="AF9" s="6" t="s">
        <v>34</v>
      </c>
      <c r="AG9" s="11" t="s">
        <v>177</v>
      </c>
      <c r="AH9" s="11" t="s">
        <v>295</v>
      </c>
      <c r="AI9" s="25" t="s">
        <v>350</v>
      </c>
      <c r="AJ9" s="24"/>
    </row>
    <row r="10" spans="1:36" s="8" customFormat="1" x14ac:dyDescent="0.3">
      <c r="A10" s="9" t="s">
        <v>117</v>
      </c>
      <c r="B10" s="14" t="s">
        <v>149</v>
      </c>
      <c r="C10" s="6">
        <v>2009</v>
      </c>
      <c r="D10" s="2" t="s">
        <v>36</v>
      </c>
      <c r="E10" s="6" t="s">
        <v>150</v>
      </c>
      <c r="F10" s="6" t="s">
        <v>115</v>
      </c>
      <c r="G10" s="6">
        <v>166</v>
      </c>
      <c r="H10" s="19" t="s">
        <v>190</v>
      </c>
      <c r="I10" s="6" t="s">
        <v>27</v>
      </c>
      <c r="J10" s="6" t="s">
        <v>27</v>
      </c>
      <c r="K10" s="6" t="s">
        <v>27</v>
      </c>
      <c r="L10" s="6" t="s">
        <v>27</v>
      </c>
      <c r="M10" s="6" t="s">
        <v>27</v>
      </c>
      <c r="N10" s="2" t="s">
        <v>176</v>
      </c>
      <c r="O10" s="6" t="s">
        <v>178</v>
      </c>
      <c r="P10" s="6" t="s">
        <v>30</v>
      </c>
      <c r="Q10" s="6" t="s">
        <v>27</v>
      </c>
      <c r="R10" s="6" t="s">
        <v>27</v>
      </c>
      <c r="S10" s="6">
        <v>1000</v>
      </c>
      <c r="T10" s="6" t="s">
        <v>172</v>
      </c>
      <c r="U10" s="6" t="s">
        <v>173</v>
      </c>
      <c r="V10" s="6" t="s">
        <v>27</v>
      </c>
      <c r="W10" s="6" t="s">
        <v>27</v>
      </c>
      <c r="X10" s="6" t="s">
        <v>27</v>
      </c>
      <c r="Y10" s="2">
        <v>2.5</v>
      </c>
      <c r="Z10" s="6" t="s">
        <v>27</v>
      </c>
      <c r="AA10" s="6" t="s">
        <v>27</v>
      </c>
      <c r="AB10" s="6" t="s">
        <v>27</v>
      </c>
      <c r="AC10" s="6" t="s">
        <v>27</v>
      </c>
      <c r="AD10" s="6" t="s">
        <v>179</v>
      </c>
      <c r="AE10" s="6">
        <v>174</v>
      </c>
      <c r="AF10" s="6" t="s">
        <v>34</v>
      </c>
      <c r="AG10" s="11" t="s">
        <v>76</v>
      </c>
      <c r="AH10" s="11" t="s">
        <v>295</v>
      </c>
      <c r="AI10" s="25" t="s">
        <v>350</v>
      </c>
    </row>
    <row r="11" spans="1:36" s="8" customFormat="1" x14ac:dyDescent="0.3">
      <c r="A11" s="9">
        <v>302</v>
      </c>
      <c r="B11" s="14" t="s">
        <v>204</v>
      </c>
      <c r="C11" s="6">
        <v>2009</v>
      </c>
      <c r="D11" s="2" t="s">
        <v>36</v>
      </c>
      <c r="E11" s="6" t="s">
        <v>150</v>
      </c>
      <c r="F11" s="6" t="s">
        <v>115</v>
      </c>
      <c r="G11" s="6">
        <v>166</v>
      </c>
      <c r="H11" s="19" t="s">
        <v>190</v>
      </c>
      <c r="I11" s="6" t="s">
        <v>27</v>
      </c>
      <c r="J11" s="6" t="s">
        <v>27</v>
      </c>
      <c r="K11" s="6" t="s">
        <v>27</v>
      </c>
      <c r="L11" s="6" t="s">
        <v>27</v>
      </c>
      <c r="M11" s="6" t="s">
        <v>27</v>
      </c>
      <c r="N11" s="2" t="s">
        <v>176</v>
      </c>
      <c r="O11" s="6" t="s">
        <v>178</v>
      </c>
      <c r="P11" s="6" t="s">
        <v>29</v>
      </c>
      <c r="Q11" s="6">
        <v>2.4</v>
      </c>
      <c r="R11" s="6" t="s">
        <v>16</v>
      </c>
      <c r="S11" s="6">
        <v>2050</v>
      </c>
      <c r="T11" s="6" t="s">
        <v>172</v>
      </c>
      <c r="U11" s="6" t="s">
        <v>43</v>
      </c>
      <c r="V11" s="6" t="s">
        <v>16</v>
      </c>
      <c r="W11" s="6" t="s">
        <v>27</v>
      </c>
      <c r="X11" s="6" t="s">
        <v>27</v>
      </c>
      <c r="Y11" s="6">
        <v>3.5</v>
      </c>
      <c r="Z11" s="6" t="s">
        <v>27</v>
      </c>
      <c r="AA11" s="6" t="s">
        <v>27</v>
      </c>
      <c r="AB11" s="6" t="s">
        <v>27</v>
      </c>
      <c r="AC11" s="6" t="s">
        <v>27</v>
      </c>
      <c r="AD11" s="6" t="s">
        <v>192</v>
      </c>
      <c r="AE11" s="6">
        <v>270</v>
      </c>
      <c r="AF11" s="6" t="s">
        <v>34</v>
      </c>
      <c r="AG11" s="11" t="s">
        <v>191</v>
      </c>
      <c r="AH11" s="11" t="s">
        <v>289</v>
      </c>
      <c r="AI11" s="25" t="s">
        <v>87</v>
      </c>
    </row>
    <row r="12" spans="1:36" s="8" customFormat="1" x14ac:dyDescent="0.3">
      <c r="A12" s="9">
        <v>501</v>
      </c>
      <c r="B12" s="14">
        <v>360</v>
      </c>
      <c r="C12" s="6">
        <v>2009</v>
      </c>
      <c r="D12" s="2" t="s">
        <v>198</v>
      </c>
      <c r="E12" s="6" t="s">
        <v>150</v>
      </c>
      <c r="F12" s="6" t="s">
        <v>115</v>
      </c>
      <c r="G12" s="6">
        <v>166</v>
      </c>
      <c r="H12" s="19" t="s">
        <v>190</v>
      </c>
      <c r="I12" s="6" t="s">
        <v>27</v>
      </c>
      <c r="J12" s="6" t="s">
        <v>27</v>
      </c>
      <c r="K12" s="6" t="s">
        <v>27</v>
      </c>
      <c r="L12" s="6" t="s">
        <v>27</v>
      </c>
      <c r="M12" s="6" t="s">
        <v>27</v>
      </c>
      <c r="N12" s="2" t="s">
        <v>176</v>
      </c>
      <c r="O12" s="6" t="s">
        <v>178</v>
      </c>
      <c r="P12" s="6" t="s">
        <v>30</v>
      </c>
      <c r="Q12" s="6" t="s">
        <v>27</v>
      </c>
      <c r="R12" s="6" t="s">
        <v>27</v>
      </c>
      <c r="S12" s="6">
        <v>1000</v>
      </c>
      <c r="T12" s="6" t="s">
        <v>172</v>
      </c>
      <c r="U12" s="6" t="s">
        <v>173</v>
      </c>
      <c r="V12" s="6" t="s">
        <v>16</v>
      </c>
      <c r="W12" s="6" t="s">
        <v>27</v>
      </c>
      <c r="X12" s="6" t="s">
        <v>27</v>
      </c>
      <c r="Y12" s="6" t="s">
        <v>27</v>
      </c>
      <c r="Z12" s="6" t="s">
        <v>27</v>
      </c>
      <c r="AA12" s="6" t="s">
        <v>27</v>
      </c>
      <c r="AB12" s="6" t="s">
        <v>27</v>
      </c>
      <c r="AC12" s="6" t="s">
        <v>27</v>
      </c>
      <c r="AD12" s="6" t="s">
        <v>200</v>
      </c>
      <c r="AE12" s="6">
        <v>180</v>
      </c>
      <c r="AF12" s="6" t="s">
        <v>34</v>
      </c>
      <c r="AG12" s="11" t="s">
        <v>182</v>
      </c>
      <c r="AH12" s="11" t="s">
        <v>296</v>
      </c>
      <c r="AI12" s="25" t="s">
        <v>351</v>
      </c>
    </row>
    <row r="13" spans="1:36" s="8" customFormat="1" x14ac:dyDescent="0.3">
      <c r="A13" s="9">
        <v>511</v>
      </c>
      <c r="B13" s="14" t="s">
        <v>118</v>
      </c>
      <c r="C13" s="6">
        <v>2012</v>
      </c>
      <c r="D13" s="2" t="s">
        <v>198</v>
      </c>
      <c r="E13" s="6" t="s">
        <v>150</v>
      </c>
      <c r="F13" s="6" t="s">
        <v>115</v>
      </c>
      <c r="G13" s="6">
        <v>166</v>
      </c>
      <c r="H13" s="19" t="s">
        <v>190</v>
      </c>
      <c r="I13" s="6" t="s">
        <v>27</v>
      </c>
      <c r="J13" s="6" t="s">
        <v>27</v>
      </c>
      <c r="K13" s="6" t="s">
        <v>27</v>
      </c>
      <c r="L13" s="6" t="s">
        <v>27</v>
      </c>
      <c r="M13" s="6" t="s">
        <v>27</v>
      </c>
      <c r="N13" s="2" t="s">
        <v>186</v>
      </c>
      <c r="O13" s="6" t="s">
        <v>181</v>
      </c>
      <c r="P13" s="6" t="s">
        <v>94</v>
      </c>
      <c r="Q13" s="6">
        <v>2.4</v>
      </c>
      <c r="R13" s="6" t="s">
        <v>27</v>
      </c>
      <c r="S13" s="6">
        <v>1000</v>
      </c>
      <c r="T13" s="6" t="s">
        <v>172</v>
      </c>
      <c r="U13" s="6" t="s">
        <v>43</v>
      </c>
      <c r="V13" s="6" t="s">
        <v>16</v>
      </c>
      <c r="W13" s="6" t="s">
        <v>27</v>
      </c>
      <c r="X13" s="6" t="s">
        <v>27</v>
      </c>
      <c r="Y13" s="6" t="s">
        <v>27</v>
      </c>
      <c r="Z13" s="6" t="s">
        <v>27</v>
      </c>
      <c r="AA13" s="6" t="s">
        <v>27</v>
      </c>
      <c r="AB13" s="6" t="s">
        <v>27</v>
      </c>
      <c r="AC13" s="6" t="s">
        <v>27</v>
      </c>
      <c r="AD13" s="6" t="s">
        <v>200</v>
      </c>
      <c r="AE13" s="6">
        <v>180</v>
      </c>
      <c r="AF13" s="6" t="s">
        <v>34</v>
      </c>
      <c r="AG13" s="11" t="s">
        <v>162</v>
      </c>
      <c r="AH13" s="11" t="s">
        <v>297</v>
      </c>
      <c r="AI13" s="25" t="s">
        <v>352</v>
      </c>
    </row>
    <row r="14" spans="1:36" s="8" customFormat="1" x14ac:dyDescent="0.3">
      <c r="A14" s="9">
        <v>512</v>
      </c>
      <c r="B14" s="14" t="s">
        <v>119</v>
      </c>
      <c r="C14" s="6">
        <v>2011</v>
      </c>
      <c r="D14" s="2" t="s">
        <v>198</v>
      </c>
      <c r="E14" s="6" t="s">
        <v>150</v>
      </c>
      <c r="F14" s="6" t="s">
        <v>115</v>
      </c>
      <c r="G14" s="6">
        <v>166</v>
      </c>
      <c r="H14" s="19" t="s">
        <v>190</v>
      </c>
      <c r="I14" s="6" t="s">
        <v>27</v>
      </c>
      <c r="J14" s="6" t="s">
        <v>27</v>
      </c>
      <c r="K14" s="6" t="s">
        <v>27</v>
      </c>
      <c r="L14" s="6" t="s">
        <v>27</v>
      </c>
      <c r="M14" s="6" t="s">
        <v>27</v>
      </c>
      <c r="N14" s="2" t="s">
        <v>199</v>
      </c>
      <c r="O14" s="6" t="s">
        <v>181</v>
      </c>
      <c r="P14" s="6" t="s">
        <v>94</v>
      </c>
      <c r="Q14" s="6">
        <v>2.4</v>
      </c>
      <c r="R14" s="6" t="s">
        <v>27</v>
      </c>
      <c r="S14" s="6">
        <v>1000</v>
      </c>
      <c r="T14" s="6" t="s">
        <v>172</v>
      </c>
      <c r="U14" s="6" t="s">
        <v>43</v>
      </c>
      <c r="V14" s="6" t="s">
        <v>16</v>
      </c>
      <c r="W14" s="6" t="s">
        <v>27</v>
      </c>
      <c r="X14" s="6" t="s">
        <v>27</v>
      </c>
      <c r="Y14" s="6" t="s">
        <v>27</v>
      </c>
      <c r="Z14" s="6" t="s">
        <v>27</v>
      </c>
      <c r="AA14" s="6" t="s">
        <v>27</v>
      </c>
      <c r="AB14" s="6" t="s">
        <v>27</v>
      </c>
      <c r="AC14" s="6" t="s">
        <v>27</v>
      </c>
      <c r="AD14" s="6" t="s">
        <v>200</v>
      </c>
      <c r="AE14" s="6">
        <v>180</v>
      </c>
      <c r="AF14" s="6" t="s">
        <v>34</v>
      </c>
      <c r="AG14" s="11" t="s">
        <v>201</v>
      </c>
      <c r="AH14" s="11" t="s">
        <v>298</v>
      </c>
      <c r="AI14" s="25" t="s">
        <v>353</v>
      </c>
    </row>
    <row r="15" spans="1:36" s="8" customFormat="1" x14ac:dyDescent="0.3">
      <c r="A15" s="9">
        <v>515</v>
      </c>
      <c r="B15" s="14" t="s">
        <v>120</v>
      </c>
      <c r="C15" s="6">
        <v>2013</v>
      </c>
      <c r="D15" s="2" t="s">
        <v>198</v>
      </c>
      <c r="E15" s="6" t="s">
        <v>150</v>
      </c>
      <c r="F15" s="6" t="s">
        <v>115</v>
      </c>
      <c r="G15" s="6">
        <v>166</v>
      </c>
      <c r="H15" s="19">
        <v>16</v>
      </c>
      <c r="I15" s="6" t="s">
        <v>27</v>
      </c>
      <c r="J15" s="6" t="s">
        <v>27</v>
      </c>
      <c r="K15" s="6" t="s">
        <v>27</v>
      </c>
      <c r="L15" s="6" t="s">
        <v>27</v>
      </c>
      <c r="M15" s="6" t="s">
        <v>27</v>
      </c>
      <c r="N15" s="2" t="s">
        <v>113</v>
      </c>
      <c r="O15" s="6" t="s">
        <v>112</v>
      </c>
      <c r="P15" s="6" t="s">
        <v>103</v>
      </c>
      <c r="Q15" s="6" t="s">
        <v>27</v>
      </c>
      <c r="R15" s="6" t="s">
        <v>27</v>
      </c>
      <c r="S15" s="6">
        <v>1000</v>
      </c>
      <c r="T15" s="6" t="s">
        <v>74</v>
      </c>
      <c r="U15" s="6" t="s">
        <v>27</v>
      </c>
      <c r="V15" s="6" t="s">
        <v>27</v>
      </c>
      <c r="W15" s="6" t="s">
        <v>27</v>
      </c>
      <c r="X15" s="6" t="s">
        <v>27</v>
      </c>
      <c r="Y15" s="6" t="s">
        <v>27</v>
      </c>
      <c r="Z15" s="6" t="s">
        <v>27</v>
      </c>
      <c r="AA15" s="6" t="s">
        <v>27</v>
      </c>
      <c r="AB15" s="6" t="s">
        <v>27</v>
      </c>
      <c r="AC15" s="6" t="s">
        <v>27</v>
      </c>
      <c r="AD15" s="6" t="s">
        <v>202</v>
      </c>
      <c r="AE15" s="6">
        <v>131</v>
      </c>
      <c r="AF15" s="6" t="s">
        <v>34</v>
      </c>
      <c r="AG15" s="11" t="s">
        <v>203</v>
      </c>
      <c r="AH15" s="11" t="s">
        <v>299</v>
      </c>
      <c r="AI15" s="25" t="s">
        <v>354</v>
      </c>
    </row>
    <row r="16" spans="1:36" s="8" customFormat="1" x14ac:dyDescent="0.3">
      <c r="A16" s="9">
        <v>601</v>
      </c>
      <c r="B16" s="14" t="s">
        <v>148</v>
      </c>
      <c r="C16" s="6">
        <v>2010</v>
      </c>
      <c r="D16" s="2" t="s">
        <v>36</v>
      </c>
      <c r="E16" s="6" t="s">
        <v>150</v>
      </c>
      <c r="F16" s="6" t="s">
        <v>115</v>
      </c>
      <c r="G16" s="6">
        <v>166</v>
      </c>
      <c r="H16" s="19" t="s">
        <v>190</v>
      </c>
      <c r="I16" s="6" t="s">
        <v>27</v>
      </c>
      <c r="J16" s="6" t="s">
        <v>27</v>
      </c>
      <c r="K16" s="6" t="s">
        <v>27</v>
      </c>
      <c r="L16" s="6" t="s">
        <v>27</v>
      </c>
      <c r="M16" s="6" t="s">
        <v>27</v>
      </c>
      <c r="N16" s="2" t="s">
        <v>180</v>
      </c>
      <c r="O16" s="6" t="s">
        <v>181</v>
      </c>
      <c r="P16" s="6" t="s">
        <v>94</v>
      </c>
      <c r="Q16" s="6" t="s">
        <v>27</v>
      </c>
      <c r="R16" s="6" t="s">
        <v>27</v>
      </c>
      <c r="S16" s="6">
        <v>1000</v>
      </c>
      <c r="T16" s="6" t="s">
        <v>172</v>
      </c>
      <c r="U16" s="6" t="s">
        <v>173</v>
      </c>
      <c r="V16" s="2" t="s">
        <v>27</v>
      </c>
      <c r="W16" s="2" t="s">
        <v>27</v>
      </c>
      <c r="X16" s="6" t="s">
        <v>27</v>
      </c>
      <c r="Y16" s="6" t="s">
        <v>87</v>
      </c>
      <c r="Z16" s="2" t="s">
        <v>27</v>
      </c>
      <c r="AA16" s="2" t="s">
        <v>27</v>
      </c>
      <c r="AB16" s="2" t="s">
        <v>27</v>
      </c>
      <c r="AC16" s="2" t="s">
        <v>27</v>
      </c>
      <c r="AD16" s="6" t="s">
        <v>188</v>
      </c>
      <c r="AE16" s="6">
        <v>174</v>
      </c>
      <c r="AF16" s="7" t="s">
        <v>34</v>
      </c>
      <c r="AG16" s="11" t="s">
        <v>187</v>
      </c>
      <c r="AH16" s="11" t="s">
        <v>87</v>
      </c>
      <c r="AI16" s="25" t="s">
        <v>87</v>
      </c>
    </row>
    <row r="17" spans="1:35" s="8" customFormat="1" x14ac:dyDescent="0.3">
      <c r="A17" s="9">
        <v>602</v>
      </c>
      <c r="B17" s="14" t="s">
        <v>121</v>
      </c>
      <c r="C17" s="6">
        <v>2009</v>
      </c>
      <c r="D17" s="2" t="s">
        <v>36</v>
      </c>
      <c r="E17" s="6" t="s">
        <v>150</v>
      </c>
      <c r="F17" s="6" t="s">
        <v>115</v>
      </c>
      <c r="G17" s="6">
        <v>166</v>
      </c>
      <c r="H17" s="19" t="s">
        <v>190</v>
      </c>
      <c r="I17" s="6" t="s">
        <v>27</v>
      </c>
      <c r="J17" s="6" t="s">
        <v>27</v>
      </c>
      <c r="K17" s="6" t="s">
        <v>27</v>
      </c>
      <c r="L17" s="6" t="s">
        <v>27</v>
      </c>
      <c r="M17" s="6" t="s">
        <v>27</v>
      </c>
      <c r="N17" s="2" t="s">
        <v>199</v>
      </c>
      <c r="O17" s="6" t="s">
        <v>112</v>
      </c>
      <c r="P17" s="6" t="s">
        <v>94</v>
      </c>
      <c r="Q17" s="6">
        <v>2.4</v>
      </c>
      <c r="R17" s="6" t="s">
        <v>16</v>
      </c>
      <c r="S17" s="6">
        <v>1530</v>
      </c>
      <c r="T17" s="6" t="s">
        <v>74</v>
      </c>
      <c r="U17" s="6" t="s">
        <v>43</v>
      </c>
      <c r="V17" s="2" t="s">
        <v>27</v>
      </c>
      <c r="W17" s="2" t="s">
        <v>27</v>
      </c>
      <c r="X17" s="6" t="s">
        <v>16</v>
      </c>
      <c r="Y17" s="6">
        <v>3.5</v>
      </c>
      <c r="Z17" s="2" t="s">
        <v>27</v>
      </c>
      <c r="AA17" s="2" t="s">
        <v>27</v>
      </c>
      <c r="AB17" s="6" t="s">
        <v>27</v>
      </c>
      <c r="AC17" s="2" t="s">
        <v>27</v>
      </c>
      <c r="AD17" s="6" t="s">
        <v>215</v>
      </c>
      <c r="AE17" s="6">
        <v>250</v>
      </c>
      <c r="AF17" s="7" t="s">
        <v>34</v>
      </c>
      <c r="AG17" s="11" t="s">
        <v>206</v>
      </c>
      <c r="AH17" s="11" t="s">
        <v>300</v>
      </c>
      <c r="AI17" s="25" t="s">
        <v>355</v>
      </c>
    </row>
    <row r="18" spans="1:35" s="8" customFormat="1" x14ac:dyDescent="0.3">
      <c r="A18" s="9">
        <v>603</v>
      </c>
      <c r="B18" s="14" t="s">
        <v>122</v>
      </c>
      <c r="C18" s="6">
        <v>2009</v>
      </c>
      <c r="D18" s="2" t="s">
        <v>36</v>
      </c>
      <c r="E18" s="6" t="s">
        <v>150</v>
      </c>
      <c r="F18" s="6" t="s">
        <v>115</v>
      </c>
      <c r="G18" s="6">
        <v>166</v>
      </c>
      <c r="H18" s="19" t="s">
        <v>190</v>
      </c>
      <c r="I18" s="6" t="s">
        <v>27</v>
      </c>
      <c r="J18" s="6" t="s">
        <v>27</v>
      </c>
      <c r="K18" s="6" t="s">
        <v>27</v>
      </c>
      <c r="L18" s="2" t="s">
        <v>236</v>
      </c>
      <c r="M18" s="6" t="s">
        <v>27</v>
      </c>
      <c r="N18" s="2" t="s">
        <v>180</v>
      </c>
      <c r="O18" s="6" t="s">
        <v>181</v>
      </c>
      <c r="P18" s="6" t="s">
        <v>94</v>
      </c>
      <c r="Q18" s="6">
        <v>2.4</v>
      </c>
      <c r="R18" s="6" t="s">
        <v>16</v>
      </c>
      <c r="S18" s="6">
        <v>2000</v>
      </c>
      <c r="T18" s="6" t="s">
        <v>74</v>
      </c>
      <c r="U18" s="6" t="s">
        <v>43</v>
      </c>
      <c r="V18" s="6" t="s">
        <v>16</v>
      </c>
      <c r="W18" s="6" t="s">
        <v>27</v>
      </c>
      <c r="X18" s="6" t="s">
        <v>16</v>
      </c>
      <c r="Y18" s="6">
        <v>3.5</v>
      </c>
      <c r="Z18" s="6" t="s">
        <v>27</v>
      </c>
      <c r="AA18" s="6" t="s">
        <v>16</v>
      </c>
      <c r="AB18" s="6" t="s">
        <v>244</v>
      </c>
      <c r="AC18" s="6" t="s">
        <v>27</v>
      </c>
      <c r="AD18" s="6" t="s">
        <v>189</v>
      </c>
      <c r="AE18" s="6">
        <v>280</v>
      </c>
      <c r="AF18" s="6" t="s">
        <v>34</v>
      </c>
      <c r="AG18" t="s">
        <v>182</v>
      </c>
      <c r="AH18" s="11" t="s">
        <v>301</v>
      </c>
      <c r="AI18" s="25" t="s">
        <v>355</v>
      </c>
    </row>
    <row r="19" spans="1:35" s="8" customFormat="1" x14ac:dyDescent="0.3">
      <c r="A19" s="9">
        <v>606</v>
      </c>
      <c r="B19" s="14" t="s">
        <v>290</v>
      </c>
      <c r="C19" s="6">
        <v>2020</v>
      </c>
      <c r="D19" s="2" t="s">
        <v>36</v>
      </c>
      <c r="E19" s="6" t="s">
        <v>26</v>
      </c>
      <c r="F19" s="6" t="s">
        <v>61</v>
      </c>
      <c r="G19" s="6">
        <v>212</v>
      </c>
      <c r="H19" s="19">
        <v>16</v>
      </c>
      <c r="I19" s="6" t="s">
        <v>27</v>
      </c>
      <c r="J19" s="6" t="s">
        <v>27</v>
      </c>
      <c r="K19" s="6" t="s">
        <v>27</v>
      </c>
      <c r="L19" s="6" t="s">
        <v>27</v>
      </c>
      <c r="M19" s="6" t="s">
        <v>27</v>
      </c>
      <c r="N19" s="2" t="s">
        <v>113</v>
      </c>
      <c r="O19" s="6" t="s">
        <v>112</v>
      </c>
      <c r="P19" s="6" t="s">
        <v>42</v>
      </c>
      <c r="Q19" s="6" t="s">
        <v>27</v>
      </c>
      <c r="R19" s="6" t="s">
        <v>27</v>
      </c>
      <c r="S19" s="6">
        <v>800</v>
      </c>
      <c r="T19" s="6" t="s">
        <v>74</v>
      </c>
      <c r="U19" s="6" t="s">
        <v>43</v>
      </c>
      <c r="V19" s="6" t="s">
        <v>27</v>
      </c>
      <c r="W19" s="6" t="s">
        <v>27</v>
      </c>
      <c r="X19" s="6" t="s">
        <v>27</v>
      </c>
      <c r="Y19" s="6" t="s">
        <v>27</v>
      </c>
      <c r="Z19" s="6" t="s">
        <v>27</v>
      </c>
      <c r="AA19" s="6" t="s">
        <v>27</v>
      </c>
      <c r="AB19" s="6" t="s">
        <v>27</v>
      </c>
      <c r="AC19" s="6" t="s">
        <v>27</v>
      </c>
      <c r="AD19" s="6" t="s">
        <v>75</v>
      </c>
      <c r="AE19" s="6">
        <v>145</v>
      </c>
      <c r="AF19" s="6" t="s">
        <v>34</v>
      </c>
      <c r="AG19" t="s">
        <v>182</v>
      </c>
      <c r="AH19" s="9" t="s">
        <v>302</v>
      </c>
      <c r="AI19" s="26" t="s">
        <v>303</v>
      </c>
    </row>
    <row r="20" spans="1:35" s="8" customFormat="1" x14ac:dyDescent="0.3">
      <c r="A20" s="9">
        <v>611</v>
      </c>
      <c r="B20" s="14" t="s">
        <v>152</v>
      </c>
      <c r="C20" s="6">
        <v>2011</v>
      </c>
      <c r="D20" s="2" t="s">
        <v>36</v>
      </c>
      <c r="E20" s="6" t="s">
        <v>150</v>
      </c>
      <c r="F20" s="6" t="s">
        <v>115</v>
      </c>
      <c r="G20" s="6">
        <v>166</v>
      </c>
      <c r="H20" s="19" t="s">
        <v>190</v>
      </c>
      <c r="I20" s="6" t="s">
        <v>27</v>
      </c>
      <c r="J20" s="6" t="s">
        <v>27</v>
      </c>
      <c r="K20" s="6" t="s">
        <v>27</v>
      </c>
      <c r="L20" s="6" t="s">
        <v>27</v>
      </c>
      <c r="M20" s="6" t="s">
        <v>27</v>
      </c>
      <c r="N20" s="2" t="s">
        <v>186</v>
      </c>
      <c r="O20" s="6" t="s">
        <v>181</v>
      </c>
      <c r="P20" s="6" t="s">
        <v>94</v>
      </c>
      <c r="Q20" s="6">
        <v>2.4</v>
      </c>
      <c r="R20" s="6" t="s">
        <v>27</v>
      </c>
      <c r="S20" s="6">
        <v>1000</v>
      </c>
      <c r="T20" s="6" t="s">
        <v>74</v>
      </c>
      <c r="U20" s="6" t="s">
        <v>43</v>
      </c>
      <c r="V20" s="6" t="s">
        <v>27</v>
      </c>
      <c r="W20" s="6" t="s">
        <v>27</v>
      </c>
      <c r="X20" s="6" t="s">
        <v>27</v>
      </c>
      <c r="Y20" s="6" t="s">
        <v>27</v>
      </c>
      <c r="Z20" s="6" t="s">
        <v>27</v>
      </c>
      <c r="AA20" s="6" t="s">
        <v>27</v>
      </c>
      <c r="AB20" s="6" t="s">
        <v>27</v>
      </c>
      <c r="AC20" s="6" t="s">
        <v>27</v>
      </c>
      <c r="AD20" s="6" t="s">
        <v>214</v>
      </c>
      <c r="AE20" s="6">
        <v>175</v>
      </c>
      <c r="AF20" s="6" t="s">
        <v>34</v>
      </c>
      <c r="AG20" s="11" t="s">
        <v>206</v>
      </c>
      <c r="AH20" s="11" t="s">
        <v>304</v>
      </c>
      <c r="AI20" s="25" t="s">
        <v>305</v>
      </c>
    </row>
    <row r="21" spans="1:35" s="8" customFormat="1" x14ac:dyDescent="0.3">
      <c r="A21" s="9">
        <v>612</v>
      </c>
      <c r="B21" s="14" t="s">
        <v>124</v>
      </c>
      <c r="C21" s="6">
        <v>2011</v>
      </c>
      <c r="D21" s="2" t="s">
        <v>36</v>
      </c>
      <c r="E21" s="6" t="s">
        <v>216</v>
      </c>
      <c r="F21" s="6" t="s">
        <v>115</v>
      </c>
      <c r="G21" s="6">
        <v>166</v>
      </c>
      <c r="H21" s="19" t="s">
        <v>190</v>
      </c>
      <c r="I21" s="6" t="s">
        <v>27</v>
      </c>
      <c r="J21" s="6" t="s">
        <v>27</v>
      </c>
      <c r="K21" s="6" t="s">
        <v>27</v>
      </c>
      <c r="L21" s="2" t="s">
        <v>236</v>
      </c>
      <c r="M21" s="6" t="s">
        <v>27</v>
      </c>
      <c r="N21" s="2" t="s">
        <v>180</v>
      </c>
      <c r="O21" s="6" t="s">
        <v>112</v>
      </c>
      <c r="P21" s="6" t="s">
        <v>94</v>
      </c>
      <c r="Q21" s="6">
        <v>2.4</v>
      </c>
      <c r="R21" s="6" t="s">
        <v>16</v>
      </c>
      <c r="S21" s="6">
        <v>1530</v>
      </c>
      <c r="T21" s="6" t="s">
        <v>74</v>
      </c>
      <c r="U21" s="6" t="s">
        <v>43</v>
      </c>
      <c r="V21" s="6" t="s">
        <v>16</v>
      </c>
      <c r="W21" s="6" t="s">
        <v>27</v>
      </c>
      <c r="X21" s="6" t="s">
        <v>16</v>
      </c>
      <c r="Y21" s="6">
        <v>3.5</v>
      </c>
      <c r="Z21" s="6" t="s">
        <v>27</v>
      </c>
      <c r="AA21" s="6" t="s">
        <v>16</v>
      </c>
      <c r="AB21" s="6" t="s">
        <v>27</v>
      </c>
      <c r="AC21" s="6" t="s">
        <v>27</v>
      </c>
      <c r="AD21" s="6" t="s">
        <v>215</v>
      </c>
      <c r="AE21" s="6">
        <v>276</v>
      </c>
      <c r="AF21" s="6" t="s">
        <v>34</v>
      </c>
      <c r="AG21" s="11" t="s">
        <v>206</v>
      </c>
      <c r="AH21" s="11" t="s">
        <v>306</v>
      </c>
      <c r="AI21" s="25" t="s">
        <v>355</v>
      </c>
    </row>
    <row r="22" spans="1:35" s="8" customFormat="1" x14ac:dyDescent="0.3">
      <c r="A22" s="9">
        <v>613</v>
      </c>
      <c r="B22" s="14" t="s">
        <v>151</v>
      </c>
      <c r="C22" s="6">
        <v>2012</v>
      </c>
      <c r="D22" s="2" t="s">
        <v>36</v>
      </c>
      <c r="E22" s="6" t="s">
        <v>150</v>
      </c>
      <c r="F22" s="6" t="s">
        <v>115</v>
      </c>
      <c r="G22" s="6">
        <v>166</v>
      </c>
      <c r="H22" s="19">
        <v>16</v>
      </c>
      <c r="I22" s="6" t="s">
        <v>27</v>
      </c>
      <c r="J22" s="6" t="s">
        <v>27</v>
      </c>
      <c r="K22" s="6" t="s">
        <v>27</v>
      </c>
      <c r="L22" s="6" t="s">
        <v>27</v>
      </c>
      <c r="M22" s="6" t="s">
        <v>27</v>
      </c>
      <c r="N22" s="2" t="s">
        <v>186</v>
      </c>
      <c r="O22" s="6" t="s">
        <v>181</v>
      </c>
      <c r="P22" s="6" t="s">
        <v>94</v>
      </c>
      <c r="Q22" s="6" t="s">
        <v>27</v>
      </c>
      <c r="R22" s="6" t="s">
        <v>27</v>
      </c>
      <c r="S22" s="6">
        <v>1000</v>
      </c>
      <c r="T22" s="6" t="s">
        <v>74</v>
      </c>
      <c r="U22" s="6" t="s">
        <v>43</v>
      </c>
      <c r="V22" s="6" t="s">
        <v>27</v>
      </c>
      <c r="W22" s="6" t="s">
        <v>27</v>
      </c>
      <c r="X22" s="6" t="s">
        <v>27</v>
      </c>
      <c r="Y22" s="6" t="s">
        <v>27</v>
      </c>
      <c r="Z22" s="6" t="s">
        <v>27</v>
      </c>
      <c r="AA22" s="6" t="s">
        <v>27</v>
      </c>
      <c r="AB22" s="6" t="s">
        <v>27</v>
      </c>
      <c r="AC22" s="6" t="s">
        <v>27</v>
      </c>
      <c r="AD22" s="6" t="s">
        <v>214</v>
      </c>
      <c r="AE22" s="6">
        <v>180</v>
      </c>
      <c r="AF22" s="6" t="s">
        <v>34</v>
      </c>
      <c r="AG22" s="11" t="s">
        <v>206</v>
      </c>
      <c r="AH22" s="11" t="s">
        <v>307</v>
      </c>
      <c r="AI22" s="25" t="s">
        <v>356</v>
      </c>
    </row>
    <row r="23" spans="1:35" s="8" customFormat="1" x14ac:dyDescent="0.3">
      <c r="A23" s="9">
        <v>614</v>
      </c>
      <c r="B23" s="14" t="s">
        <v>139</v>
      </c>
      <c r="C23" s="6">
        <v>2013</v>
      </c>
      <c r="D23" s="2" t="s">
        <v>36</v>
      </c>
      <c r="E23" s="6" t="s">
        <v>110</v>
      </c>
      <c r="F23" s="6" t="s">
        <v>115</v>
      </c>
      <c r="G23" s="6">
        <v>166</v>
      </c>
      <c r="H23" s="19">
        <v>16</v>
      </c>
      <c r="I23" s="6" t="s">
        <v>27</v>
      </c>
      <c r="J23" s="6" t="s">
        <v>27</v>
      </c>
      <c r="K23" s="6" t="s">
        <v>27</v>
      </c>
      <c r="L23" s="6" t="s">
        <v>27</v>
      </c>
      <c r="M23" s="6" t="s">
        <v>27</v>
      </c>
      <c r="N23" s="2" t="s">
        <v>113</v>
      </c>
      <c r="O23" s="6" t="s">
        <v>112</v>
      </c>
      <c r="P23" s="6" t="s">
        <v>103</v>
      </c>
      <c r="Q23" s="6" t="s">
        <v>27</v>
      </c>
      <c r="R23" s="6" t="s">
        <v>27</v>
      </c>
      <c r="S23" s="6">
        <v>1300</v>
      </c>
      <c r="T23" s="6" t="s">
        <v>74</v>
      </c>
      <c r="U23" s="6" t="s">
        <v>43</v>
      </c>
      <c r="V23" s="6" t="s">
        <v>27</v>
      </c>
      <c r="W23" s="6" t="s">
        <v>27</v>
      </c>
      <c r="X23" s="6" t="s">
        <v>27</v>
      </c>
      <c r="Y23" s="6" t="s">
        <v>27</v>
      </c>
      <c r="Z23" s="6" t="s">
        <v>27</v>
      </c>
      <c r="AA23" s="6" t="s">
        <v>27</v>
      </c>
      <c r="AB23" s="6" t="s">
        <v>27</v>
      </c>
      <c r="AC23" s="6" t="s">
        <v>27</v>
      </c>
      <c r="AD23" s="6" t="s">
        <v>205</v>
      </c>
      <c r="AE23" s="6">
        <v>188</v>
      </c>
      <c r="AF23" s="6" t="s">
        <v>34</v>
      </c>
      <c r="AG23" s="11" t="s">
        <v>206</v>
      </c>
      <c r="AH23" s="11" t="s">
        <v>308</v>
      </c>
      <c r="AI23" s="25" t="s">
        <v>357</v>
      </c>
    </row>
    <row r="24" spans="1:35" s="8" customFormat="1" x14ac:dyDescent="0.3">
      <c r="A24" s="9" t="s">
        <v>143</v>
      </c>
      <c r="B24" s="14" t="s">
        <v>140</v>
      </c>
      <c r="C24" s="6">
        <v>2017</v>
      </c>
      <c r="D24" s="2" t="s">
        <v>36</v>
      </c>
      <c r="E24" s="6" t="s">
        <v>26</v>
      </c>
      <c r="F24" s="6" t="s">
        <v>115</v>
      </c>
      <c r="G24" s="6">
        <v>166</v>
      </c>
      <c r="H24" s="19">
        <v>16</v>
      </c>
      <c r="I24" s="6" t="s">
        <v>27</v>
      </c>
      <c r="J24" s="6" t="s">
        <v>27</v>
      </c>
      <c r="K24" s="6" t="s">
        <v>27</v>
      </c>
      <c r="L24" s="6" t="s">
        <v>27</v>
      </c>
      <c r="M24" s="6" t="s">
        <v>27</v>
      </c>
      <c r="N24" s="2" t="s">
        <v>113</v>
      </c>
      <c r="O24" s="6" t="s">
        <v>112</v>
      </c>
      <c r="P24" s="6" t="s">
        <v>42</v>
      </c>
      <c r="Q24" s="6" t="s">
        <v>27</v>
      </c>
      <c r="R24" s="6" t="s">
        <v>27</v>
      </c>
      <c r="S24" s="6">
        <v>1300</v>
      </c>
      <c r="T24" s="6" t="s">
        <v>74</v>
      </c>
      <c r="U24" s="6" t="s">
        <v>43</v>
      </c>
      <c r="V24" s="6" t="s">
        <v>27</v>
      </c>
      <c r="W24" s="6" t="s">
        <v>27</v>
      </c>
      <c r="X24" s="6" t="s">
        <v>27</v>
      </c>
      <c r="Y24" s="6" t="s">
        <v>27</v>
      </c>
      <c r="Z24" s="6" t="s">
        <v>27</v>
      </c>
      <c r="AA24" s="6" t="s">
        <v>27</v>
      </c>
      <c r="AB24" s="6" t="s">
        <v>27</v>
      </c>
      <c r="AC24" s="6" t="s">
        <v>27</v>
      </c>
      <c r="AD24" s="6" t="s">
        <v>205</v>
      </c>
      <c r="AE24" s="6">
        <v>170</v>
      </c>
      <c r="AF24" s="6" t="s">
        <v>34</v>
      </c>
      <c r="AG24" s="11" t="s">
        <v>207</v>
      </c>
      <c r="AH24" s="11" t="s">
        <v>309</v>
      </c>
      <c r="AI24" s="25" t="s">
        <v>358</v>
      </c>
    </row>
    <row r="25" spans="1:35" s="8" customFormat="1" x14ac:dyDescent="0.3">
      <c r="A25" s="9">
        <v>615</v>
      </c>
      <c r="B25" s="14" t="s">
        <v>116</v>
      </c>
      <c r="C25" s="6">
        <v>2016</v>
      </c>
      <c r="D25" s="2" t="s">
        <v>36</v>
      </c>
      <c r="E25" s="6" t="s">
        <v>111</v>
      </c>
      <c r="F25" s="6" t="s">
        <v>61</v>
      </c>
      <c r="G25" s="6">
        <v>212</v>
      </c>
      <c r="H25" s="19">
        <v>16</v>
      </c>
      <c r="I25" s="6" t="s">
        <v>27</v>
      </c>
      <c r="J25" s="6" t="s">
        <v>27</v>
      </c>
      <c r="K25" s="6" t="s">
        <v>27</v>
      </c>
      <c r="L25" s="6" t="s">
        <v>27</v>
      </c>
      <c r="M25" s="6" t="s">
        <v>16</v>
      </c>
      <c r="N25" s="2" t="s">
        <v>113</v>
      </c>
      <c r="O25" s="6" t="s">
        <v>112</v>
      </c>
      <c r="P25" s="6" t="s">
        <v>42</v>
      </c>
      <c r="Q25" s="6" t="s">
        <v>27</v>
      </c>
      <c r="R25" s="6" t="s">
        <v>27</v>
      </c>
      <c r="S25" s="6">
        <v>1300</v>
      </c>
      <c r="T25" s="6" t="s">
        <v>74</v>
      </c>
      <c r="U25" s="6" t="s">
        <v>43</v>
      </c>
      <c r="V25" s="6" t="s">
        <v>27</v>
      </c>
      <c r="W25" s="6" t="s">
        <v>27</v>
      </c>
      <c r="X25" s="6" t="s">
        <v>27</v>
      </c>
      <c r="Y25" s="6" t="s">
        <v>27</v>
      </c>
      <c r="Z25" s="6" t="s">
        <v>27</v>
      </c>
      <c r="AA25" s="6" t="s">
        <v>27</v>
      </c>
      <c r="AB25" s="2" t="s">
        <v>27</v>
      </c>
      <c r="AC25" s="6" t="s">
        <v>27</v>
      </c>
      <c r="AD25" s="6" t="s">
        <v>114</v>
      </c>
      <c r="AE25" s="6">
        <v>180</v>
      </c>
      <c r="AF25" s="6" t="s">
        <v>34</v>
      </c>
      <c r="AG25" s="11" t="s">
        <v>217</v>
      </c>
      <c r="AH25" s="11" t="s">
        <v>310</v>
      </c>
      <c r="AI25" s="25" t="s">
        <v>359</v>
      </c>
    </row>
    <row r="26" spans="1:35" s="8" customFormat="1" x14ac:dyDescent="0.3">
      <c r="A26" s="9" t="s">
        <v>197</v>
      </c>
      <c r="B26" s="14" t="s">
        <v>196</v>
      </c>
      <c r="C26" s="6">
        <v>2017</v>
      </c>
      <c r="D26" s="2" t="s">
        <v>36</v>
      </c>
      <c r="E26" s="6" t="s">
        <v>26</v>
      </c>
      <c r="F26" s="6" t="s">
        <v>61</v>
      </c>
      <c r="G26" s="6">
        <v>212</v>
      </c>
      <c r="H26" s="19">
        <v>16</v>
      </c>
      <c r="I26" s="6" t="s">
        <v>27</v>
      </c>
      <c r="J26" s="6" t="s">
        <v>27</v>
      </c>
      <c r="K26" s="6" t="s">
        <v>27</v>
      </c>
      <c r="L26" s="6" t="s">
        <v>27</v>
      </c>
      <c r="M26" s="6" t="s">
        <v>16</v>
      </c>
      <c r="N26" s="2" t="s">
        <v>113</v>
      </c>
      <c r="O26" s="6" t="s">
        <v>112</v>
      </c>
      <c r="P26" s="6" t="s">
        <v>42</v>
      </c>
      <c r="Q26" s="6" t="s">
        <v>27</v>
      </c>
      <c r="R26" s="6" t="s">
        <v>27</v>
      </c>
      <c r="S26" s="6">
        <v>1300</v>
      </c>
      <c r="T26" s="6" t="s">
        <v>74</v>
      </c>
      <c r="U26" s="6" t="s">
        <v>43</v>
      </c>
      <c r="V26" s="6" t="s">
        <v>27</v>
      </c>
      <c r="W26" s="6" t="s">
        <v>27</v>
      </c>
      <c r="X26" s="6" t="s">
        <v>27</v>
      </c>
      <c r="Y26" s="6" t="s">
        <v>27</v>
      </c>
      <c r="Z26" s="6" t="s">
        <v>27</v>
      </c>
      <c r="AA26" s="6" t="s">
        <v>27</v>
      </c>
      <c r="AB26" s="2" t="s">
        <v>27</v>
      </c>
      <c r="AC26" s="6" t="s">
        <v>27</v>
      </c>
      <c r="AD26" s="6" t="s">
        <v>114</v>
      </c>
      <c r="AE26" s="6">
        <v>170</v>
      </c>
      <c r="AF26" s="6" t="s">
        <v>34</v>
      </c>
      <c r="AG26" s="11" t="s">
        <v>233</v>
      </c>
      <c r="AH26" s="11" t="s">
        <v>311</v>
      </c>
      <c r="AI26" s="25" t="s">
        <v>303</v>
      </c>
    </row>
    <row r="27" spans="1:35" s="8" customFormat="1" x14ac:dyDescent="0.3">
      <c r="A27" s="9">
        <v>616</v>
      </c>
      <c r="B27" s="14">
        <v>616</v>
      </c>
      <c r="C27" s="6">
        <v>2018</v>
      </c>
      <c r="D27" s="2" t="s">
        <v>36</v>
      </c>
      <c r="E27" s="6" t="s">
        <v>26</v>
      </c>
      <c r="F27" s="6" t="s">
        <v>61</v>
      </c>
      <c r="G27" s="6">
        <v>212</v>
      </c>
      <c r="H27" s="19">
        <v>16</v>
      </c>
      <c r="I27" s="6" t="s">
        <v>27</v>
      </c>
      <c r="J27" s="6" t="s">
        <v>27</v>
      </c>
      <c r="K27" s="6" t="s">
        <v>27</v>
      </c>
      <c r="L27" s="6" t="s">
        <v>27</v>
      </c>
      <c r="M27" s="6" t="s">
        <v>16</v>
      </c>
      <c r="N27" s="2" t="s">
        <v>113</v>
      </c>
      <c r="O27" s="6" t="s">
        <v>112</v>
      </c>
      <c r="P27" s="6" t="s">
        <v>42</v>
      </c>
      <c r="Q27" s="6" t="s">
        <v>27</v>
      </c>
      <c r="R27" s="6" t="s">
        <v>27</v>
      </c>
      <c r="S27" s="6">
        <v>1300</v>
      </c>
      <c r="T27" s="6" t="s">
        <v>74</v>
      </c>
      <c r="U27" s="6" t="s">
        <v>43</v>
      </c>
      <c r="V27" s="6" t="s">
        <v>27</v>
      </c>
      <c r="W27" s="6" t="s">
        <v>27</v>
      </c>
      <c r="X27" s="6" t="s">
        <v>27</v>
      </c>
      <c r="Y27" s="6" t="s">
        <v>27</v>
      </c>
      <c r="Z27" s="6" t="s">
        <v>27</v>
      </c>
      <c r="AA27" s="6" t="s">
        <v>27</v>
      </c>
      <c r="AB27" s="2" t="s">
        <v>27</v>
      </c>
      <c r="AC27" s="6" t="s">
        <v>27</v>
      </c>
      <c r="AD27" s="6" t="s">
        <v>75</v>
      </c>
      <c r="AE27" s="6">
        <v>155</v>
      </c>
      <c r="AF27" s="6" t="s">
        <v>34</v>
      </c>
      <c r="AG27" s="11" t="s">
        <v>225</v>
      </c>
      <c r="AH27" s="11" t="s">
        <v>311</v>
      </c>
      <c r="AI27" s="25" t="s">
        <v>360</v>
      </c>
    </row>
    <row r="28" spans="1:35" s="8" customFormat="1" x14ac:dyDescent="0.3">
      <c r="A28" s="9">
        <v>617</v>
      </c>
      <c r="B28" s="14" t="s">
        <v>147</v>
      </c>
      <c r="C28" s="6">
        <v>2022</v>
      </c>
      <c r="D28" s="2" t="s">
        <v>36</v>
      </c>
      <c r="E28" s="7" t="s">
        <v>26</v>
      </c>
      <c r="F28" s="6" t="s">
        <v>61</v>
      </c>
      <c r="G28" s="6">
        <v>212</v>
      </c>
      <c r="H28" s="19">
        <v>16</v>
      </c>
      <c r="I28" s="6" t="s">
        <v>27</v>
      </c>
      <c r="J28" s="6" t="s">
        <v>27</v>
      </c>
      <c r="K28" s="6" t="s">
        <v>27</v>
      </c>
      <c r="L28" s="2" t="s">
        <v>27</v>
      </c>
      <c r="M28" s="6" t="s">
        <v>246</v>
      </c>
      <c r="N28" s="2" t="s">
        <v>28</v>
      </c>
      <c r="O28" s="2" t="s">
        <v>30</v>
      </c>
      <c r="P28" s="6" t="s">
        <v>42</v>
      </c>
      <c r="Q28" s="2">
        <v>2.4</v>
      </c>
      <c r="R28" s="6" t="s">
        <v>27</v>
      </c>
      <c r="S28" s="6">
        <v>1300</v>
      </c>
      <c r="T28" s="6" t="s">
        <v>74</v>
      </c>
      <c r="U28" s="6" t="s">
        <v>43</v>
      </c>
      <c r="V28" s="6" t="s">
        <v>27</v>
      </c>
      <c r="W28" s="6" t="s">
        <v>27</v>
      </c>
      <c r="X28" s="6" t="s">
        <v>27</v>
      </c>
      <c r="Y28" s="6" t="s">
        <v>27</v>
      </c>
      <c r="Z28" s="6" t="s">
        <v>27</v>
      </c>
      <c r="AA28" s="6" t="s">
        <v>27</v>
      </c>
      <c r="AB28" s="2" t="s">
        <v>27</v>
      </c>
      <c r="AC28" s="6" t="s">
        <v>27</v>
      </c>
      <c r="AD28" s="6" t="s">
        <v>75</v>
      </c>
      <c r="AE28" s="6">
        <v>155</v>
      </c>
      <c r="AF28" s="6" t="s">
        <v>34</v>
      </c>
      <c r="AG28" s="11" t="s">
        <v>232</v>
      </c>
      <c r="AH28" s="11" t="s">
        <v>312</v>
      </c>
      <c r="AI28" s="25" t="s">
        <v>361</v>
      </c>
    </row>
    <row r="29" spans="1:35" s="8" customFormat="1" x14ac:dyDescent="0.3">
      <c r="A29" s="9">
        <v>618</v>
      </c>
      <c r="B29" s="14" t="s">
        <v>71</v>
      </c>
      <c r="C29" s="6">
        <v>2023</v>
      </c>
      <c r="D29" s="2" t="s">
        <v>36</v>
      </c>
      <c r="E29" s="7" t="s">
        <v>26</v>
      </c>
      <c r="F29" s="6" t="s">
        <v>61</v>
      </c>
      <c r="G29" s="6">
        <v>212</v>
      </c>
      <c r="H29" s="19">
        <v>16</v>
      </c>
      <c r="I29" s="6" t="s">
        <v>27</v>
      </c>
      <c r="J29" s="6" t="s">
        <v>27</v>
      </c>
      <c r="K29" s="6" t="s">
        <v>27</v>
      </c>
      <c r="L29" s="2" t="s">
        <v>263</v>
      </c>
      <c r="M29" s="6" t="s">
        <v>16</v>
      </c>
      <c r="N29" s="2" t="s">
        <v>28</v>
      </c>
      <c r="O29" s="2" t="s">
        <v>30</v>
      </c>
      <c r="P29" s="6" t="s">
        <v>42</v>
      </c>
      <c r="Q29" s="2">
        <v>2.4</v>
      </c>
      <c r="R29" s="6" t="s">
        <v>27</v>
      </c>
      <c r="S29" s="6">
        <v>1300</v>
      </c>
      <c r="T29" s="6" t="s">
        <v>74</v>
      </c>
      <c r="U29" s="6" t="s">
        <v>43</v>
      </c>
      <c r="V29" s="6" t="s">
        <v>27</v>
      </c>
      <c r="W29" s="6" t="s">
        <v>16</v>
      </c>
      <c r="X29" s="6" t="s">
        <v>27</v>
      </c>
      <c r="Y29" s="6" t="s">
        <v>27</v>
      </c>
      <c r="Z29" s="6" t="s">
        <v>27</v>
      </c>
      <c r="AA29" s="6" t="s">
        <v>27</v>
      </c>
      <c r="AB29" s="2" t="s">
        <v>27</v>
      </c>
      <c r="AC29" s="6" t="s">
        <v>27</v>
      </c>
      <c r="AD29" s="6" t="s">
        <v>75</v>
      </c>
      <c r="AE29" s="6">
        <v>155</v>
      </c>
      <c r="AF29" s="6" t="s">
        <v>34</v>
      </c>
      <c r="AG29" s="11" t="s">
        <v>76</v>
      </c>
      <c r="AH29" s="11" t="s">
        <v>313</v>
      </c>
      <c r="AI29" s="25" t="s">
        <v>362</v>
      </c>
    </row>
    <row r="30" spans="1:35" s="8" customFormat="1" x14ac:dyDescent="0.3">
      <c r="A30" s="9">
        <v>622</v>
      </c>
      <c r="B30" s="14" t="s">
        <v>125</v>
      </c>
      <c r="C30" s="6">
        <v>2012</v>
      </c>
      <c r="D30" s="2" t="s">
        <v>36</v>
      </c>
      <c r="E30" s="7" t="s">
        <v>110</v>
      </c>
      <c r="F30" s="6" t="s">
        <v>115</v>
      </c>
      <c r="G30" s="6">
        <v>166</v>
      </c>
      <c r="H30" s="19">
        <v>16</v>
      </c>
      <c r="I30" s="6" t="s">
        <v>27</v>
      </c>
      <c r="J30" s="6" t="s">
        <v>27</v>
      </c>
      <c r="K30" s="6" t="s">
        <v>27</v>
      </c>
      <c r="L30" s="2" t="s">
        <v>263</v>
      </c>
      <c r="M30" s="6" t="s">
        <v>16</v>
      </c>
      <c r="N30" s="2" t="s">
        <v>186</v>
      </c>
      <c r="O30" s="6" t="s">
        <v>181</v>
      </c>
      <c r="P30" s="6" t="s">
        <v>103</v>
      </c>
      <c r="Q30" s="2">
        <v>2.4</v>
      </c>
      <c r="R30" s="6" t="s">
        <v>27</v>
      </c>
      <c r="S30" s="6">
        <v>1000</v>
      </c>
      <c r="T30" s="6" t="s">
        <v>74</v>
      </c>
      <c r="U30" s="6" t="s">
        <v>43</v>
      </c>
      <c r="V30" s="6" t="s">
        <v>27</v>
      </c>
      <c r="W30" s="6" t="s">
        <v>27</v>
      </c>
      <c r="X30" s="6" t="s">
        <v>27</v>
      </c>
      <c r="Y30" s="2">
        <v>3.5</v>
      </c>
      <c r="Z30" s="6" t="s">
        <v>27</v>
      </c>
      <c r="AA30" s="6" t="s">
        <v>27</v>
      </c>
      <c r="AB30" s="2" t="s">
        <v>27</v>
      </c>
      <c r="AC30" s="6" t="s">
        <v>27</v>
      </c>
      <c r="AD30" s="6" t="s">
        <v>229</v>
      </c>
      <c r="AE30" s="6">
        <v>198</v>
      </c>
      <c r="AF30" s="6" t="s">
        <v>34</v>
      </c>
      <c r="AG30" s="11" t="s">
        <v>230</v>
      </c>
      <c r="AH30" s="11" t="s">
        <v>314</v>
      </c>
      <c r="AI30" s="25" t="s">
        <v>363</v>
      </c>
    </row>
    <row r="31" spans="1:35" s="8" customFormat="1" x14ac:dyDescent="0.3">
      <c r="A31" s="9">
        <v>623</v>
      </c>
      <c r="B31" s="14" t="s">
        <v>133</v>
      </c>
      <c r="C31" s="6">
        <v>2013</v>
      </c>
      <c r="D31" s="2" t="s">
        <v>36</v>
      </c>
      <c r="E31" s="6" t="s">
        <v>111</v>
      </c>
      <c r="F31" s="6" t="s">
        <v>61</v>
      </c>
      <c r="G31" s="6">
        <v>212</v>
      </c>
      <c r="H31" s="20">
        <v>16</v>
      </c>
      <c r="I31" s="6" t="s">
        <v>27</v>
      </c>
      <c r="J31" s="6" t="s">
        <v>27</v>
      </c>
      <c r="K31" s="6" t="s">
        <v>27</v>
      </c>
      <c r="L31" s="2" t="s">
        <v>263</v>
      </c>
      <c r="M31" s="6" t="s">
        <v>16</v>
      </c>
      <c r="N31" s="2" t="s">
        <v>186</v>
      </c>
      <c r="O31" s="6" t="s">
        <v>181</v>
      </c>
      <c r="P31" s="6" t="s">
        <v>103</v>
      </c>
      <c r="Q31" s="2">
        <v>2.4</v>
      </c>
      <c r="R31" s="6" t="s">
        <v>27</v>
      </c>
      <c r="S31" s="6">
        <v>1000</v>
      </c>
      <c r="T31" s="6" t="s">
        <v>74</v>
      </c>
      <c r="U31" s="6" t="s">
        <v>43</v>
      </c>
      <c r="V31" s="6" t="s">
        <v>16</v>
      </c>
      <c r="W31" s="6" t="s">
        <v>27</v>
      </c>
      <c r="X31" s="6" t="s">
        <v>27</v>
      </c>
      <c r="Y31" s="2">
        <v>3.5</v>
      </c>
      <c r="Z31" s="6" t="s">
        <v>27</v>
      </c>
      <c r="AA31" s="6" t="s">
        <v>27</v>
      </c>
      <c r="AB31" s="2" t="s">
        <v>27</v>
      </c>
      <c r="AC31" s="6" t="s">
        <v>27</v>
      </c>
      <c r="AD31" s="6" t="s">
        <v>229</v>
      </c>
      <c r="AE31" s="6">
        <v>198</v>
      </c>
      <c r="AF31" s="6" t="s">
        <v>34</v>
      </c>
      <c r="AG31" s="11" t="s">
        <v>230</v>
      </c>
      <c r="AH31" s="11" t="s">
        <v>315</v>
      </c>
      <c r="AI31" s="25" t="s">
        <v>364</v>
      </c>
    </row>
    <row r="32" spans="1:35" s="8" customFormat="1" x14ac:dyDescent="0.3">
      <c r="A32" s="9">
        <v>624</v>
      </c>
      <c r="B32" s="14" t="s">
        <v>130</v>
      </c>
      <c r="C32" s="6">
        <v>2013</v>
      </c>
      <c r="D32" s="2" t="s">
        <v>36</v>
      </c>
      <c r="E32" s="7" t="s">
        <v>26</v>
      </c>
      <c r="F32" s="6" t="s">
        <v>115</v>
      </c>
      <c r="G32" s="6">
        <v>166</v>
      </c>
      <c r="H32" s="20">
        <v>16</v>
      </c>
      <c r="I32" s="6" t="s">
        <v>27</v>
      </c>
      <c r="J32" s="6" t="s">
        <v>27</v>
      </c>
      <c r="K32" s="6" t="s">
        <v>27</v>
      </c>
      <c r="L32" s="2" t="s">
        <v>263</v>
      </c>
      <c r="M32" s="6" t="s">
        <v>27</v>
      </c>
      <c r="N32" s="2" t="s">
        <v>113</v>
      </c>
      <c r="O32" s="6" t="s">
        <v>112</v>
      </c>
      <c r="P32" s="6" t="s">
        <v>42</v>
      </c>
      <c r="Q32" s="2">
        <v>2.4</v>
      </c>
      <c r="R32" s="6" t="s">
        <v>27</v>
      </c>
      <c r="S32" s="6">
        <v>1300</v>
      </c>
      <c r="T32" s="6" t="s">
        <v>74</v>
      </c>
      <c r="U32" s="6" t="s">
        <v>43</v>
      </c>
      <c r="V32" s="6" t="s">
        <v>27</v>
      </c>
      <c r="W32" s="6" t="s">
        <v>27</v>
      </c>
      <c r="X32" s="6" t="s">
        <v>27</v>
      </c>
      <c r="Y32" s="6" t="s">
        <v>27</v>
      </c>
      <c r="Z32" s="6" t="s">
        <v>27</v>
      </c>
      <c r="AA32" s="6" t="s">
        <v>27</v>
      </c>
      <c r="AB32" s="2" t="s">
        <v>27</v>
      </c>
      <c r="AC32" s="6" t="s">
        <v>27</v>
      </c>
      <c r="AD32" s="6" t="s">
        <v>114</v>
      </c>
      <c r="AE32" s="6">
        <v>191</v>
      </c>
      <c r="AF32" s="6" t="s">
        <v>34</v>
      </c>
      <c r="AG32" s="11" t="s">
        <v>228</v>
      </c>
      <c r="AH32" s="11" t="s">
        <v>316</v>
      </c>
      <c r="AI32" s="25" t="s">
        <v>365</v>
      </c>
    </row>
    <row r="33" spans="1:35" s="8" customFormat="1" x14ac:dyDescent="0.3">
      <c r="A33" s="9">
        <v>625</v>
      </c>
      <c r="B33" s="14" t="s">
        <v>136</v>
      </c>
      <c r="C33" s="6">
        <v>2016</v>
      </c>
      <c r="D33" s="2" t="s">
        <v>36</v>
      </c>
      <c r="E33" s="7" t="s">
        <v>26</v>
      </c>
      <c r="F33" s="6" t="s">
        <v>115</v>
      </c>
      <c r="G33" s="6">
        <v>166</v>
      </c>
      <c r="H33" s="20">
        <v>16</v>
      </c>
      <c r="I33" s="6" t="s">
        <v>27</v>
      </c>
      <c r="J33" s="6" t="s">
        <v>27</v>
      </c>
      <c r="K33" s="6" t="s">
        <v>27</v>
      </c>
      <c r="L33" s="2" t="s">
        <v>263</v>
      </c>
      <c r="M33" s="6" t="s">
        <v>27</v>
      </c>
      <c r="N33" s="2" t="s">
        <v>113</v>
      </c>
      <c r="O33" s="6" t="s">
        <v>112</v>
      </c>
      <c r="P33" s="6" t="s">
        <v>42</v>
      </c>
      <c r="Q33" s="2">
        <v>2.4</v>
      </c>
      <c r="R33" s="6" t="s">
        <v>27</v>
      </c>
      <c r="S33" s="6">
        <v>1300</v>
      </c>
      <c r="T33" s="6" t="s">
        <v>74</v>
      </c>
      <c r="U33" s="6" t="s">
        <v>43</v>
      </c>
      <c r="V33" s="6" t="s">
        <v>27</v>
      </c>
      <c r="W33" s="6" t="s">
        <v>27</v>
      </c>
      <c r="X33" s="6" t="s">
        <v>27</v>
      </c>
      <c r="Y33" s="6" t="s">
        <v>27</v>
      </c>
      <c r="Z33" s="6" t="s">
        <v>27</v>
      </c>
      <c r="AA33" s="6" t="s">
        <v>27</v>
      </c>
      <c r="AB33" s="2" t="s">
        <v>27</v>
      </c>
      <c r="AC33" s="6" t="s">
        <v>27</v>
      </c>
      <c r="AD33" s="6" t="s">
        <v>114</v>
      </c>
      <c r="AE33" s="6">
        <v>180</v>
      </c>
      <c r="AF33" s="6" t="s">
        <v>34</v>
      </c>
      <c r="AG33" s="11" t="s">
        <v>227</v>
      </c>
      <c r="AH33" s="11" t="s">
        <v>317</v>
      </c>
      <c r="AI33" s="25" t="s">
        <v>366</v>
      </c>
    </row>
    <row r="34" spans="1:35" s="8" customFormat="1" x14ac:dyDescent="0.3">
      <c r="A34" s="9">
        <v>626</v>
      </c>
      <c r="B34" s="14" t="s">
        <v>132</v>
      </c>
      <c r="C34" s="6">
        <v>2014</v>
      </c>
      <c r="D34" s="2" t="s">
        <v>36</v>
      </c>
      <c r="E34" s="6" t="s">
        <v>111</v>
      </c>
      <c r="F34" s="6" t="s">
        <v>61</v>
      </c>
      <c r="G34" s="6">
        <v>212</v>
      </c>
      <c r="H34" s="20">
        <v>16</v>
      </c>
      <c r="I34" s="6" t="s">
        <v>27</v>
      </c>
      <c r="J34" s="6" t="s">
        <v>27</v>
      </c>
      <c r="K34" s="6" t="s">
        <v>27</v>
      </c>
      <c r="L34" s="2" t="s">
        <v>263</v>
      </c>
      <c r="M34" s="6" t="s">
        <v>16</v>
      </c>
      <c r="N34" s="2" t="s">
        <v>113</v>
      </c>
      <c r="O34" s="6" t="s">
        <v>112</v>
      </c>
      <c r="P34" s="6" t="s">
        <v>103</v>
      </c>
      <c r="Q34" s="2">
        <v>2.4</v>
      </c>
      <c r="R34" s="6" t="s">
        <v>27</v>
      </c>
      <c r="S34" s="2">
        <v>1500</v>
      </c>
      <c r="T34" s="6" t="s">
        <v>74</v>
      </c>
      <c r="U34" s="6" t="s">
        <v>43</v>
      </c>
      <c r="V34" s="6" t="s">
        <v>27</v>
      </c>
      <c r="W34" s="6" t="s">
        <v>27</v>
      </c>
      <c r="X34" s="6" t="s">
        <v>27</v>
      </c>
      <c r="Y34" s="6" t="s">
        <v>27</v>
      </c>
      <c r="Z34" s="6" t="s">
        <v>27</v>
      </c>
      <c r="AA34" s="6" t="s">
        <v>27</v>
      </c>
      <c r="AB34" s="2" t="s">
        <v>27</v>
      </c>
      <c r="AC34" s="6" t="s">
        <v>27</v>
      </c>
      <c r="AD34" s="6" t="s">
        <v>114</v>
      </c>
      <c r="AE34" s="6">
        <v>208</v>
      </c>
      <c r="AF34" s="6" t="s">
        <v>34</v>
      </c>
      <c r="AG34" s="11" t="s">
        <v>134</v>
      </c>
      <c r="AH34" s="11" t="s">
        <v>318</v>
      </c>
      <c r="AI34" s="25" t="s">
        <v>367</v>
      </c>
    </row>
    <row r="35" spans="1:35" s="8" customFormat="1" x14ac:dyDescent="0.3">
      <c r="A35" s="9" t="s">
        <v>131</v>
      </c>
      <c r="B35" s="14" t="s">
        <v>135</v>
      </c>
      <c r="C35" s="6">
        <v>2015</v>
      </c>
      <c r="D35" s="2" t="s">
        <v>36</v>
      </c>
      <c r="E35" s="6" t="s">
        <v>26</v>
      </c>
      <c r="F35" s="6" t="s">
        <v>61</v>
      </c>
      <c r="G35" s="6">
        <v>212</v>
      </c>
      <c r="H35" s="20">
        <v>16</v>
      </c>
      <c r="I35" s="6" t="s">
        <v>27</v>
      </c>
      <c r="J35" s="6" t="s">
        <v>27</v>
      </c>
      <c r="K35" s="6" t="s">
        <v>27</v>
      </c>
      <c r="L35" s="2" t="s">
        <v>263</v>
      </c>
      <c r="M35" s="6" t="s">
        <v>16</v>
      </c>
      <c r="N35" s="2" t="s">
        <v>113</v>
      </c>
      <c r="O35" s="6" t="s">
        <v>112</v>
      </c>
      <c r="P35" s="6" t="s">
        <v>42</v>
      </c>
      <c r="Q35" s="2">
        <v>2.4</v>
      </c>
      <c r="R35" s="6" t="s">
        <v>27</v>
      </c>
      <c r="S35" s="2">
        <v>1500</v>
      </c>
      <c r="T35" s="6" t="s">
        <v>74</v>
      </c>
      <c r="U35" s="6" t="s">
        <v>43</v>
      </c>
      <c r="V35" s="6" t="s">
        <v>27</v>
      </c>
      <c r="W35" s="6" t="s">
        <v>27</v>
      </c>
      <c r="X35" s="6" t="s">
        <v>27</v>
      </c>
      <c r="Y35" s="6" t="s">
        <v>27</v>
      </c>
      <c r="Z35" s="6" t="s">
        <v>27</v>
      </c>
      <c r="AA35" s="6" t="s">
        <v>27</v>
      </c>
      <c r="AB35" s="2" t="s">
        <v>27</v>
      </c>
      <c r="AC35" s="6" t="s">
        <v>27</v>
      </c>
      <c r="AD35" s="6" t="s">
        <v>114</v>
      </c>
      <c r="AE35" s="6">
        <v>180</v>
      </c>
      <c r="AF35" s="6" t="s">
        <v>34</v>
      </c>
      <c r="AG35" s="11" t="s">
        <v>226</v>
      </c>
      <c r="AH35" s="11" t="s">
        <v>318</v>
      </c>
      <c r="AI35" s="25" t="s">
        <v>367</v>
      </c>
    </row>
    <row r="36" spans="1:35" s="8" customFormat="1" x14ac:dyDescent="0.3">
      <c r="A36" s="9">
        <v>627</v>
      </c>
      <c r="B36" s="14" t="s">
        <v>129</v>
      </c>
      <c r="C36" s="6">
        <v>2018</v>
      </c>
      <c r="D36" s="2" t="s">
        <v>36</v>
      </c>
      <c r="E36" s="7" t="s">
        <v>26</v>
      </c>
      <c r="F36" s="6" t="s">
        <v>61</v>
      </c>
      <c r="G36" s="6">
        <v>212</v>
      </c>
      <c r="H36" s="19">
        <v>16</v>
      </c>
      <c r="I36" s="6" t="s">
        <v>27</v>
      </c>
      <c r="J36" s="6" t="s">
        <v>27</v>
      </c>
      <c r="K36" s="6" t="s">
        <v>27</v>
      </c>
      <c r="L36" s="2" t="s">
        <v>263</v>
      </c>
      <c r="M36" s="6" t="s">
        <v>16</v>
      </c>
      <c r="N36" s="2" t="s">
        <v>113</v>
      </c>
      <c r="O36" s="2" t="s">
        <v>30</v>
      </c>
      <c r="P36" s="6" t="s">
        <v>42</v>
      </c>
      <c r="Q36" s="2">
        <v>2.4</v>
      </c>
      <c r="R36" s="6" t="s">
        <v>27</v>
      </c>
      <c r="S36" s="2">
        <v>1500</v>
      </c>
      <c r="T36" s="6" t="s">
        <v>74</v>
      </c>
      <c r="U36" s="6" t="s">
        <v>43</v>
      </c>
      <c r="V36" s="6" t="s">
        <v>27</v>
      </c>
      <c r="W36" s="6" t="s">
        <v>27</v>
      </c>
      <c r="X36" s="6" t="s">
        <v>27</v>
      </c>
      <c r="Y36" s="6" t="s">
        <v>27</v>
      </c>
      <c r="Z36" s="6" t="s">
        <v>27</v>
      </c>
      <c r="AA36" s="6" t="s">
        <v>27</v>
      </c>
      <c r="AB36" s="2" t="s">
        <v>27</v>
      </c>
      <c r="AC36" s="6" t="s">
        <v>27</v>
      </c>
      <c r="AD36" s="6" t="s">
        <v>224</v>
      </c>
      <c r="AE36" s="6">
        <v>155</v>
      </c>
      <c r="AF36" s="6" t="s">
        <v>34</v>
      </c>
      <c r="AG36" s="11" t="s">
        <v>291</v>
      </c>
      <c r="AH36" s="11" t="s">
        <v>319</v>
      </c>
      <c r="AI36" s="25" t="s">
        <v>368</v>
      </c>
    </row>
    <row r="37" spans="1:35" s="8" customFormat="1" x14ac:dyDescent="0.3">
      <c r="A37" s="9">
        <v>628</v>
      </c>
      <c r="B37" s="14" t="s">
        <v>231</v>
      </c>
      <c r="C37" s="6">
        <v>2020</v>
      </c>
      <c r="D37" s="2" t="s">
        <v>36</v>
      </c>
      <c r="E37" s="7" t="s">
        <v>26</v>
      </c>
      <c r="F37" s="6" t="s">
        <v>61</v>
      </c>
      <c r="G37" s="6">
        <v>212</v>
      </c>
      <c r="H37" s="19">
        <v>16</v>
      </c>
      <c r="I37" s="6" t="s">
        <v>27</v>
      </c>
      <c r="J37" s="6" t="s">
        <v>27</v>
      </c>
      <c r="K37" s="6" t="s">
        <v>27</v>
      </c>
      <c r="L37" s="2" t="s">
        <v>263</v>
      </c>
      <c r="M37" s="6" t="s">
        <v>246</v>
      </c>
      <c r="N37" s="2" t="s">
        <v>28</v>
      </c>
      <c r="O37" s="2" t="s">
        <v>30</v>
      </c>
      <c r="P37" s="6" t="s">
        <v>42</v>
      </c>
      <c r="Q37" s="2">
        <v>2.4</v>
      </c>
      <c r="R37" s="6" t="s">
        <v>27</v>
      </c>
      <c r="S37" s="2">
        <v>1500</v>
      </c>
      <c r="T37" s="6" t="s">
        <v>74</v>
      </c>
      <c r="U37" s="6" t="s">
        <v>43</v>
      </c>
      <c r="V37" s="6" t="s">
        <v>27</v>
      </c>
      <c r="W37" s="6" t="s">
        <v>27</v>
      </c>
      <c r="X37" s="6" t="s">
        <v>27</v>
      </c>
      <c r="Y37" s="6" t="s">
        <v>27</v>
      </c>
      <c r="Z37" s="6" t="s">
        <v>27</v>
      </c>
      <c r="AA37" s="6" t="s">
        <v>27</v>
      </c>
      <c r="AB37" s="2" t="s">
        <v>27</v>
      </c>
      <c r="AC37" s="6" t="s">
        <v>27</v>
      </c>
      <c r="AD37" s="6" t="s">
        <v>75</v>
      </c>
      <c r="AE37" s="6">
        <v>155</v>
      </c>
      <c r="AF37" s="6" t="s">
        <v>34</v>
      </c>
      <c r="AG37" s="11" t="s">
        <v>223</v>
      </c>
      <c r="AH37" s="11" t="s">
        <v>320</v>
      </c>
      <c r="AI37" s="25" t="s">
        <v>369</v>
      </c>
    </row>
    <row r="38" spans="1:35" s="8" customFormat="1" x14ac:dyDescent="0.3">
      <c r="A38" s="9">
        <v>629</v>
      </c>
      <c r="B38" s="14" t="s">
        <v>32</v>
      </c>
      <c r="C38" s="6">
        <v>2023</v>
      </c>
      <c r="D38" s="2" t="s">
        <v>36</v>
      </c>
      <c r="E38" s="7" t="s">
        <v>26</v>
      </c>
      <c r="F38" s="6" t="s">
        <v>61</v>
      </c>
      <c r="G38" s="6">
        <v>212</v>
      </c>
      <c r="H38" s="19">
        <v>16</v>
      </c>
      <c r="I38" s="6" t="s">
        <v>27</v>
      </c>
      <c r="J38" s="6" t="s">
        <v>27</v>
      </c>
      <c r="K38" s="6" t="s">
        <v>27</v>
      </c>
      <c r="L38" s="2" t="s">
        <v>263</v>
      </c>
      <c r="M38" s="6" t="s">
        <v>246</v>
      </c>
      <c r="N38" s="2" t="s">
        <v>28</v>
      </c>
      <c r="O38" s="2" t="s">
        <v>30</v>
      </c>
      <c r="P38" s="6" t="s">
        <v>42</v>
      </c>
      <c r="Q38" s="2">
        <v>2.4</v>
      </c>
      <c r="R38" s="6" t="s">
        <v>27</v>
      </c>
      <c r="S38" s="2">
        <v>1500</v>
      </c>
      <c r="T38" s="2" t="s">
        <v>21</v>
      </c>
      <c r="U38" s="6" t="s">
        <v>43</v>
      </c>
      <c r="V38" s="6" t="s">
        <v>16</v>
      </c>
      <c r="W38" s="6" t="s">
        <v>16</v>
      </c>
      <c r="X38" s="6" t="s">
        <v>27</v>
      </c>
      <c r="Y38" s="6" t="s">
        <v>27</v>
      </c>
      <c r="Z38" s="6" t="s">
        <v>27</v>
      </c>
      <c r="AA38" s="6" t="s">
        <v>27</v>
      </c>
      <c r="AB38" s="2" t="s">
        <v>27</v>
      </c>
      <c r="AC38" s="6" t="s">
        <v>27</v>
      </c>
      <c r="AD38" s="2" t="s">
        <v>18</v>
      </c>
      <c r="AE38" s="6">
        <v>186</v>
      </c>
      <c r="AF38" s="6" t="s">
        <v>34</v>
      </c>
      <c r="AG38" s="11" t="s">
        <v>44</v>
      </c>
      <c r="AH38" s="11" t="s">
        <v>321</v>
      </c>
      <c r="AI38" s="25" t="s">
        <v>370</v>
      </c>
    </row>
    <row r="39" spans="1:35" s="8" customFormat="1" x14ac:dyDescent="0.3">
      <c r="A39" s="9">
        <v>630</v>
      </c>
      <c r="B39" s="14" t="s">
        <v>137</v>
      </c>
      <c r="C39" s="6">
        <v>2014</v>
      </c>
      <c r="D39" s="2" t="s">
        <v>36</v>
      </c>
      <c r="E39" s="7" t="s">
        <v>111</v>
      </c>
      <c r="F39" s="6" t="s">
        <v>61</v>
      </c>
      <c r="G39" s="6">
        <v>212</v>
      </c>
      <c r="H39" s="19">
        <v>16</v>
      </c>
      <c r="I39" s="6" t="s">
        <v>27</v>
      </c>
      <c r="J39" s="6" t="s">
        <v>27</v>
      </c>
      <c r="K39" s="6" t="s">
        <v>27</v>
      </c>
      <c r="L39" s="2" t="s">
        <v>263</v>
      </c>
      <c r="M39" s="6" t="s">
        <v>16</v>
      </c>
      <c r="N39" s="2" t="s">
        <v>113</v>
      </c>
      <c r="O39" s="6" t="s">
        <v>112</v>
      </c>
      <c r="P39" s="6" t="s">
        <v>103</v>
      </c>
      <c r="Q39" s="2">
        <v>2.4</v>
      </c>
      <c r="R39" s="6" t="s">
        <v>27</v>
      </c>
      <c r="S39" s="2">
        <v>1500</v>
      </c>
      <c r="T39" s="6" t="s">
        <v>74</v>
      </c>
      <c r="U39" s="6" t="s">
        <v>43</v>
      </c>
      <c r="V39" s="6" t="s">
        <v>27</v>
      </c>
      <c r="W39" s="6" t="s">
        <v>27</v>
      </c>
      <c r="X39" s="6" t="s">
        <v>27</v>
      </c>
      <c r="Y39" s="6" t="s">
        <v>27</v>
      </c>
      <c r="Z39" s="6" t="s">
        <v>27</v>
      </c>
      <c r="AA39" s="6" t="s">
        <v>27</v>
      </c>
      <c r="AB39" s="2" t="s">
        <v>27</v>
      </c>
      <c r="AC39" s="6" t="s">
        <v>27</v>
      </c>
      <c r="AD39" s="2" t="s">
        <v>220</v>
      </c>
      <c r="AE39" s="6">
        <v>155</v>
      </c>
      <c r="AF39" s="6" t="s">
        <v>34</v>
      </c>
      <c r="AG39" s="11" t="s">
        <v>221</v>
      </c>
      <c r="AH39" s="11" t="s">
        <v>322</v>
      </c>
      <c r="AI39" s="25" t="s">
        <v>371</v>
      </c>
    </row>
    <row r="40" spans="1:35" s="8" customFormat="1" x14ac:dyDescent="0.3">
      <c r="A40" s="9">
        <v>631</v>
      </c>
      <c r="B40" s="14" t="s">
        <v>194</v>
      </c>
      <c r="C40" s="6">
        <v>2016</v>
      </c>
      <c r="D40" s="2" t="s">
        <v>36</v>
      </c>
      <c r="E40" s="2" t="s">
        <v>272</v>
      </c>
      <c r="F40" s="6" t="s">
        <v>37</v>
      </c>
      <c r="G40" s="6">
        <v>300</v>
      </c>
      <c r="H40" s="19">
        <v>16</v>
      </c>
      <c r="I40" s="6" t="s">
        <v>27</v>
      </c>
      <c r="J40" s="6" t="s">
        <v>27</v>
      </c>
      <c r="K40" s="6" t="s">
        <v>27</v>
      </c>
      <c r="L40" s="2" t="s">
        <v>264</v>
      </c>
      <c r="M40" s="6" t="s">
        <v>16</v>
      </c>
      <c r="N40" s="2" t="s">
        <v>113</v>
      </c>
      <c r="O40" s="2" t="s">
        <v>30</v>
      </c>
      <c r="P40" s="6" t="s">
        <v>42</v>
      </c>
      <c r="Q40" s="2">
        <v>2.4</v>
      </c>
      <c r="R40" s="6" t="s">
        <v>27</v>
      </c>
      <c r="S40" s="2">
        <v>1500</v>
      </c>
      <c r="T40" s="6" t="s">
        <v>74</v>
      </c>
      <c r="U40" s="6" t="s">
        <v>43</v>
      </c>
      <c r="V40" s="2" t="s">
        <v>27</v>
      </c>
      <c r="W40" s="2" t="s">
        <v>27</v>
      </c>
      <c r="X40" s="6" t="s">
        <v>27</v>
      </c>
      <c r="Y40" s="2">
        <v>3.5</v>
      </c>
      <c r="Z40" s="6" t="s">
        <v>27</v>
      </c>
      <c r="AA40" s="6" t="s">
        <v>27</v>
      </c>
      <c r="AB40" s="2" t="s">
        <v>27</v>
      </c>
      <c r="AC40" s="6" t="s">
        <v>27</v>
      </c>
      <c r="AD40" s="2" t="s">
        <v>219</v>
      </c>
      <c r="AE40" s="6">
        <v>180</v>
      </c>
      <c r="AF40" s="6" t="s">
        <v>34</v>
      </c>
      <c r="AG40" s="11" t="s">
        <v>76</v>
      </c>
      <c r="AH40" s="11" t="s">
        <v>323</v>
      </c>
      <c r="AI40" s="25" t="s">
        <v>372</v>
      </c>
    </row>
    <row r="41" spans="1:35" s="8" customFormat="1" x14ac:dyDescent="0.3">
      <c r="A41" s="9" t="s">
        <v>193</v>
      </c>
      <c r="B41" s="14" t="s">
        <v>195</v>
      </c>
      <c r="C41" s="6">
        <v>2018</v>
      </c>
      <c r="D41" s="2" t="s">
        <v>36</v>
      </c>
      <c r="E41" s="2" t="s">
        <v>272</v>
      </c>
      <c r="F41" s="6" t="s">
        <v>37</v>
      </c>
      <c r="G41" s="6">
        <v>300</v>
      </c>
      <c r="H41" s="19">
        <v>16</v>
      </c>
      <c r="I41" s="6" t="s">
        <v>27</v>
      </c>
      <c r="J41" s="6" t="s">
        <v>27</v>
      </c>
      <c r="K41" s="6" t="s">
        <v>27</v>
      </c>
      <c r="L41" s="2" t="s">
        <v>264</v>
      </c>
      <c r="M41" s="6" t="s">
        <v>246</v>
      </c>
      <c r="N41" s="2" t="s">
        <v>113</v>
      </c>
      <c r="O41" s="2" t="s">
        <v>30</v>
      </c>
      <c r="P41" s="6" t="s">
        <v>42</v>
      </c>
      <c r="Q41" s="2">
        <v>2.4</v>
      </c>
      <c r="R41" s="6" t="s">
        <v>27</v>
      </c>
      <c r="S41" s="2">
        <v>1500</v>
      </c>
      <c r="T41" s="6" t="s">
        <v>74</v>
      </c>
      <c r="U41" s="6" t="s">
        <v>43</v>
      </c>
      <c r="V41" s="2" t="s">
        <v>27</v>
      </c>
      <c r="W41" s="2" t="s">
        <v>27</v>
      </c>
      <c r="X41" s="6" t="s">
        <v>16</v>
      </c>
      <c r="Y41" s="2">
        <v>3.5</v>
      </c>
      <c r="Z41" s="6" t="s">
        <v>27</v>
      </c>
      <c r="AA41" s="6" t="s">
        <v>27</v>
      </c>
      <c r="AB41" s="2" t="s">
        <v>27</v>
      </c>
      <c r="AC41" s="6" t="s">
        <v>27</v>
      </c>
      <c r="AD41" s="2" t="s">
        <v>218</v>
      </c>
      <c r="AE41" s="6">
        <v>180</v>
      </c>
      <c r="AF41" s="6" t="s">
        <v>34</v>
      </c>
      <c r="AG41" s="11" t="s">
        <v>217</v>
      </c>
      <c r="AH41" s="11" t="s">
        <v>323</v>
      </c>
      <c r="AI41" s="25" t="s">
        <v>372</v>
      </c>
    </row>
    <row r="42" spans="1:35" s="8" customFormat="1" x14ac:dyDescent="0.3">
      <c r="A42" s="9">
        <v>632</v>
      </c>
      <c r="B42" s="14" t="s">
        <v>271</v>
      </c>
      <c r="C42" s="6">
        <v>2019</v>
      </c>
      <c r="D42" s="2" t="s">
        <v>36</v>
      </c>
      <c r="E42" s="2" t="s">
        <v>272</v>
      </c>
      <c r="F42" s="6" t="s">
        <v>37</v>
      </c>
      <c r="G42" s="6">
        <v>300</v>
      </c>
      <c r="H42" s="19">
        <v>16</v>
      </c>
      <c r="I42" s="6" t="s">
        <v>27</v>
      </c>
      <c r="J42" s="6" t="s">
        <v>27</v>
      </c>
      <c r="K42" s="6" t="s">
        <v>27</v>
      </c>
      <c r="L42" s="2" t="s">
        <v>263</v>
      </c>
      <c r="M42" s="6" t="s">
        <v>246</v>
      </c>
      <c r="N42" s="2" t="s">
        <v>28</v>
      </c>
      <c r="O42" s="2" t="s">
        <v>30</v>
      </c>
      <c r="P42" s="2" t="s">
        <v>13</v>
      </c>
      <c r="Q42" s="2">
        <v>2.4</v>
      </c>
      <c r="R42" s="6" t="s">
        <v>27</v>
      </c>
      <c r="S42" s="2">
        <v>1500</v>
      </c>
      <c r="T42" s="6" t="s">
        <v>74</v>
      </c>
      <c r="U42" s="6" t="s">
        <v>27</v>
      </c>
      <c r="V42" s="6" t="s">
        <v>16</v>
      </c>
      <c r="W42" s="6" t="s">
        <v>16</v>
      </c>
      <c r="X42" s="6" t="s">
        <v>27</v>
      </c>
      <c r="Y42" s="6" t="s">
        <v>27</v>
      </c>
      <c r="Z42" s="6" t="s">
        <v>27</v>
      </c>
      <c r="AA42" s="6" t="s">
        <v>27</v>
      </c>
      <c r="AB42" s="2" t="s">
        <v>27</v>
      </c>
      <c r="AC42" s="6" t="s">
        <v>81</v>
      </c>
      <c r="AD42" s="6" t="s">
        <v>75</v>
      </c>
      <c r="AE42" s="6">
        <v>155</v>
      </c>
      <c r="AF42" s="6" t="s">
        <v>34</v>
      </c>
      <c r="AG42" s="11" t="s">
        <v>273</v>
      </c>
      <c r="AH42" s="11" t="s">
        <v>324</v>
      </c>
      <c r="AI42" s="25" t="s">
        <v>373</v>
      </c>
    </row>
    <row r="43" spans="1:35" s="8" customFormat="1" x14ac:dyDescent="0.3">
      <c r="A43" s="9" t="s">
        <v>145</v>
      </c>
      <c r="B43" s="14" t="s">
        <v>270</v>
      </c>
      <c r="C43" s="6">
        <v>2019</v>
      </c>
      <c r="D43" s="2" t="s">
        <v>36</v>
      </c>
      <c r="E43" s="2" t="s">
        <v>272</v>
      </c>
      <c r="F43" s="6" t="s">
        <v>37</v>
      </c>
      <c r="G43" s="6">
        <v>300</v>
      </c>
      <c r="H43" s="19">
        <v>16</v>
      </c>
      <c r="I43" s="6" t="s">
        <v>27</v>
      </c>
      <c r="J43" s="6" t="s">
        <v>27</v>
      </c>
      <c r="K43" s="6" t="s">
        <v>27</v>
      </c>
      <c r="L43" s="2" t="s">
        <v>263</v>
      </c>
      <c r="M43" s="6" t="s">
        <v>246</v>
      </c>
      <c r="N43" s="2" t="s">
        <v>28</v>
      </c>
      <c r="O43" s="2" t="s">
        <v>30</v>
      </c>
      <c r="P43" s="2" t="s">
        <v>13</v>
      </c>
      <c r="Q43" s="2">
        <v>2.4</v>
      </c>
      <c r="R43" s="6" t="s">
        <v>16</v>
      </c>
      <c r="S43" s="2">
        <v>1500</v>
      </c>
      <c r="T43" s="6" t="s">
        <v>74</v>
      </c>
      <c r="U43" s="6" t="s">
        <v>27</v>
      </c>
      <c r="V43" s="6" t="s">
        <v>16</v>
      </c>
      <c r="W43" s="6" t="s">
        <v>16</v>
      </c>
      <c r="X43" s="6" t="s">
        <v>16</v>
      </c>
      <c r="Y43" s="6" t="s">
        <v>27</v>
      </c>
      <c r="Z43" s="6" t="s">
        <v>27</v>
      </c>
      <c r="AA43" s="6" t="s">
        <v>27</v>
      </c>
      <c r="AB43" s="2" t="s">
        <v>27</v>
      </c>
      <c r="AC43" s="6" t="s">
        <v>81</v>
      </c>
      <c r="AD43" s="6" t="s">
        <v>75</v>
      </c>
      <c r="AE43" s="6">
        <v>155</v>
      </c>
      <c r="AF43" s="6" t="s">
        <v>34</v>
      </c>
      <c r="AG43" s="11" t="s">
        <v>274</v>
      </c>
      <c r="AH43" s="11" t="s">
        <v>324</v>
      </c>
      <c r="AI43" s="25" t="s">
        <v>373</v>
      </c>
    </row>
    <row r="44" spans="1:35" s="8" customFormat="1" x14ac:dyDescent="0.3">
      <c r="A44" s="9">
        <v>633</v>
      </c>
      <c r="B44" s="14" t="s">
        <v>84</v>
      </c>
      <c r="C44" s="6">
        <v>2020</v>
      </c>
      <c r="D44" s="2" t="s">
        <v>36</v>
      </c>
      <c r="E44" s="2" t="s">
        <v>85</v>
      </c>
      <c r="F44" s="6" t="s">
        <v>37</v>
      </c>
      <c r="G44" s="6">
        <v>300</v>
      </c>
      <c r="H44" s="19">
        <v>16</v>
      </c>
      <c r="I44" s="2">
        <v>4096</v>
      </c>
      <c r="J44" s="13" t="s">
        <v>87</v>
      </c>
      <c r="K44" s="6">
        <v>100</v>
      </c>
      <c r="L44" s="2" t="s">
        <v>263</v>
      </c>
      <c r="M44" s="6" t="s">
        <v>246</v>
      </c>
      <c r="N44" s="2" t="s">
        <v>28</v>
      </c>
      <c r="O44" s="2" t="s">
        <v>29</v>
      </c>
      <c r="P44" s="2" t="s">
        <v>13</v>
      </c>
      <c r="Q44" s="2">
        <v>2.4</v>
      </c>
      <c r="R44" s="2" t="s">
        <v>16</v>
      </c>
      <c r="S44" s="2">
        <v>1900</v>
      </c>
      <c r="T44" s="6" t="s">
        <v>74</v>
      </c>
      <c r="U44" s="6" t="s">
        <v>43</v>
      </c>
      <c r="V44" s="6" t="s">
        <v>16</v>
      </c>
      <c r="W44" s="6" t="s">
        <v>16</v>
      </c>
      <c r="X44" s="6" t="s">
        <v>16</v>
      </c>
      <c r="Y44" s="6" t="s">
        <v>27</v>
      </c>
      <c r="Z44" s="6" t="s">
        <v>27</v>
      </c>
      <c r="AA44" s="6" t="s">
        <v>27</v>
      </c>
      <c r="AB44" s="2" t="s">
        <v>27</v>
      </c>
      <c r="AC44" s="6" t="s">
        <v>27</v>
      </c>
      <c r="AD44" s="6" t="s">
        <v>75</v>
      </c>
      <c r="AE44" s="6">
        <v>160</v>
      </c>
      <c r="AF44" s="6" t="s">
        <v>34</v>
      </c>
      <c r="AG44" s="11" t="s">
        <v>86</v>
      </c>
      <c r="AH44" s="11" t="s">
        <v>325</v>
      </c>
      <c r="AI44" s="25" t="s">
        <v>374</v>
      </c>
    </row>
    <row r="45" spans="1:35" x14ac:dyDescent="0.3">
      <c r="A45" s="11">
        <v>634</v>
      </c>
      <c r="B45" s="15" t="s">
        <v>33</v>
      </c>
      <c r="C45" s="2">
        <v>2023</v>
      </c>
      <c r="D45" s="2" t="s">
        <v>36</v>
      </c>
      <c r="E45" s="2" t="s">
        <v>272</v>
      </c>
      <c r="F45" s="2" t="s">
        <v>37</v>
      </c>
      <c r="G45" s="2">
        <v>300</v>
      </c>
      <c r="H45" s="20">
        <v>16</v>
      </c>
      <c r="I45" s="2" t="s">
        <v>27</v>
      </c>
      <c r="J45" s="2" t="s">
        <v>27</v>
      </c>
      <c r="K45" s="2" t="s">
        <v>27</v>
      </c>
      <c r="L45" s="2" t="s">
        <v>263</v>
      </c>
      <c r="M45" s="6" t="s">
        <v>246</v>
      </c>
      <c r="N45" s="2" t="s">
        <v>28</v>
      </c>
      <c r="O45" s="2" t="s">
        <v>30</v>
      </c>
      <c r="P45" s="2" t="s">
        <v>13</v>
      </c>
      <c r="Q45" s="2">
        <v>2.4</v>
      </c>
      <c r="R45" s="2">
        <v>4</v>
      </c>
      <c r="S45" s="2">
        <v>1500</v>
      </c>
      <c r="T45" s="2" t="s">
        <v>21</v>
      </c>
      <c r="U45" s="2" t="s">
        <v>27</v>
      </c>
      <c r="V45" s="2" t="s">
        <v>16</v>
      </c>
      <c r="W45" s="2" t="s">
        <v>16</v>
      </c>
      <c r="X45" s="2" t="s">
        <v>16</v>
      </c>
      <c r="Y45" s="2" t="s">
        <v>27</v>
      </c>
      <c r="Z45" s="6" t="s">
        <v>27</v>
      </c>
      <c r="AA45" s="6" t="s">
        <v>27</v>
      </c>
      <c r="AB45" s="2" t="s">
        <v>27</v>
      </c>
      <c r="AC45" s="2" t="s">
        <v>5</v>
      </c>
      <c r="AD45" s="2" t="s">
        <v>18</v>
      </c>
      <c r="AE45" s="2">
        <v>186</v>
      </c>
      <c r="AF45" s="6" t="s">
        <v>34</v>
      </c>
      <c r="AG45" s="3" t="s">
        <v>35</v>
      </c>
      <c r="AH45" s="3" t="s">
        <v>326</v>
      </c>
      <c r="AI45" s="27" t="s">
        <v>375</v>
      </c>
    </row>
    <row r="46" spans="1:35" x14ac:dyDescent="0.3">
      <c r="A46" s="11" t="s">
        <v>146</v>
      </c>
      <c r="B46" s="15" t="s">
        <v>25</v>
      </c>
      <c r="C46" s="2">
        <v>2024</v>
      </c>
      <c r="D46" s="2" t="s">
        <v>36</v>
      </c>
      <c r="E46" s="2" t="s">
        <v>3</v>
      </c>
      <c r="F46" s="2" t="s">
        <v>37</v>
      </c>
      <c r="G46" s="2">
        <v>300</v>
      </c>
      <c r="H46" s="20">
        <v>16</v>
      </c>
      <c r="I46" s="2">
        <v>4096</v>
      </c>
      <c r="J46" s="2" t="s">
        <v>9</v>
      </c>
      <c r="K46" s="2">
        <v>150</v>
      </c>
      <c r="L46" s="2" t="s">
        <v>263</v>
      </c>
      <c r="M46" s="6" t="s">
        <v>246</v>
      </c>
      <c r="N46" s="2" t="s">
        <v>11</v>
      </c>
      <c r="O46" s="2" t="s">
        <v>29</v>
      </c>
      <c r="P46" s="2" t="s">
        <v>13</v>
      </c>
      <c r="Q46" s="2" t="s">
        <v>23</v>
      </c>
      <c r="R46" s="2">
        <v>5.4</v>
      </c>
      <c r="S46" s="2">
        <v>2100</v>
      </c>
      <c r="T46" s="2" t="s">
        <v>21</v>
      </c>
      <c r="U46" s="2" t="s">
        <v>27</v>
      </c>
      <c r="V46" s="2" t="s">
        <v>16</v>
      </c>
      <c r="W46" s="2" t="s">
        <v>16</v>
      </c>
      <c r="X46" s="2" t="s">
        <v>16</v>
      </c>
      <c r="Y46" s="2" t="s">
        <v>27</v>
      </c>
      <c r="Z46" s="6" t="s">
        <v>27</v>
      </c>
      <c r="AA46" s="6" t="s">
        <v>27</v>
      </c>
      <c r="AB46" s="2" t="s">
        <v>27</v>
      </c>
      <c r="AC46" s="2" t="s">
        <v>5</v>
      </c>
      <c r="AD46" s="2" t="s">
        <v>18</v>
      </c>
      <c r="AE46" s="2">
        <v>182</v>
      </c>
      <c r="AF46" s="6" t="s">
        <v>34</v>
      </c>
      <c r="AG46" s="3" t="s">
        <v>20</v>
      </c>
      <c r="AH46" s="3" t="s">
        <v>327</v>
      </c>
      <c r="AI46" s="27" t="s">
        <v>376</v>
      </c>
    </row>
    <row r="47" spans="1:35" s="8" customFormat="1" x14ac:dyDescent="0.3">
      <c r="A47" s="9">
        <v>640</v>
      </c>
      <c r="B47" s="14" t="s">
        <v>141</v>
      </c>
      <c r="C47" s="6">
        <v>2014</v>
      </c>
      <c r="D47" s="2" t="s">
        <v>36</v>
      </c>
      <c r="E47" s="6" t="s">
        <v>110</v>
      </c>
      <c r="F47" s="6" t="s">
        <v>115</v>
      </c>
      <c r="G47" s="6">
        <v>166</v>
      </c>
      <c r="H47" s="20">
        <v>16</v>
      </c>
      <c r="I47" s="6" t="s">
        <v>27</v>
      </c>
      <c r="J47" s="6" t="s">
        <v>27</v>
      </c>
      <c r="K47" s="6" t="s">
        <v>27</v>
      </c>
      <c r="L47" s="2" t="s">
        <v>263</v>
      </c>
      <c r="M47" s="6" t="s">
        <v>16</v>
      </c>
      <c r="N47" s="2" t="s">
        <v>113</v>
      </c>
      <c r="O47" s="6" t="s">
        <v>112</v>
      </c>
      <c r="P47" s="6" t="s">
        <v>103</v>
      </c>
      <c r="Q47" s="2">
        <v>2.4</v>
      </c>
      <c r="R47" s="2" t="s">
        <v>27</v>
      </c>
      <c r="S47" s="2">
        <v>1300</v>
      </c>
      <c r="T47" s="6" t="s">
        <v>74</v>
      </c>
      <c r="U47" s="2" t="s">
        <v>27</v>
      </c>
      <c r="V47" s="2" t="s">
        <v>27</v>
      </c>
      <c r="W47" s="2" t="s">
        <v>27</v>
      </c>
      <c r="X47" s="2" t="s">
        <v>27</v>
      </c>
      <c r="Y47" s="2" t="s">
        <v>27</v>
      </c>
      <c r="Z47" s="2" t="s">
        <v>27</v>
      </c>
      <c r="AA47" s="2" t="s">
        <v>27</v>
      </c>
      <c r="AB47" s="2" t="s">
        <v>27</v>
      </c>
      <c r="AC47" s="6" t="s">
        <v>157</v>
      </c>
      <c r="AD47" s="2" t="s">
        <v>210</v>
      </c>
      <c r="AE47" s="6">
        <v>170</v>
      </c>
      <c r="AF47" s="6" t="s">
        <v>34</v>
      </c>
      <c r="AG47" s="11" t="s">
        <v>211</v>
      </c>
      <c r="AH47" s="11" t="s">
        <v>328</v>
      </c>
      <c r="AI47" s="25" t="s">
        <v>377</v>
      </c>
    </row>
    <row r="48" spans="1:35" s="8" customFormat="1" x14ac:dyDescent="0.3">
      <c r="A48" s="9">
        <v>641</v>
      </c>
      <c r="B48" s="14" t="s">
        <v>109</v>
      </c>
      <c r="C48" s="6">
        <v>2017</v>
      </c>
      <c r="D48" s="2" t="s">
        <v>36</v>
      </c>
      <c r="E48" s="2" t="s">
        <v>26</v>
      </c>
      <c r="F48" s="6" t="s">
        <v>61</v>
      </c>
      <c r="G48" s="6">
        <v>212</v>
      </c>
      <c r="H48" s="20">
        <v>16</v>
      </c>
      <c r="I48" s="6" t="s">
        <v>27</v>
      </c>
      <c r="J48" s="6" t="s">
        <v>27</v>
      </c>
      <c r="K48" s="6" t="s">
        <v>27</v>
      </c>
      <c r="L48" s="2" t="s">
        <v>263</v>
      </c>
      <c r="M48" s="6" t="s">
        <v>16</v>
      </c>
      <c r="N48" s="2" t="s">
        <v>113</v>
      </c>
      <c r="O48" s="6" t="s">
        <v>112</v>
      </c>
      <c r="P48" s="6" t="s">
        <v>42</v>
      </c>
      <c r="Q48" s="2">
        <v>2.4</v>
      </c>
      <c r="R48" s="2" t="s">
        <v>27</v>
      </c>
      <c r="S48" s="2">
        <v>1500</v>
      </c>
      <c r="T48" s="6" t="s">
        <v>74</v>
      </c>
      <c r="U48" s="2" t="s">
        <v>27</v>
      </c>
      <c r="V48" s="2" t="s">
        <v>27</v>
      </c>
      <c r="W48" s="2" t="s">
        <v>27</v>
      </c>
      <c r="X48" s="6" t="s">
        <v>27</v>
      </c>
      <c r="Y48" s="2" t="s">
        <v>27</v>
      </c>
      <c r="Z48" s="2" t="s">
        <v>27</v>
      </c>
      <c r="AA48" s="2" t="s">
        <v>27</v>
      </c>
      <c r="AB48" s="2" t="s">
        <v>27</v>
      </c>
      <c r="AC48" s="6" t="s">
        <v>157</v>
      </c>
      <c r="AD48" s="2" t="s">
        <v>210</v>
      </c>
      <c r="AE48" s="6">
        <v>180</v>
      </c>
      <c r="AF48" s="6" t="s">
        <v>34</v>
      </c>
      <c r="AG48" s="11" t="s">
        <v>83</v>
      </c>
      <c r="AH48" s="11" t="s">
        <v>329</v>
      </c>
      <c r="AI48" s="25" t="s">
        <v>378</v>
      </c>
    </row>
    <row r="49" spans="1:35" x14ac:dyDescent="0.3">
      <c r="A49" s="11">
        <v>650</v>
      </c>
      <c r="B49" s="15" t="s">
        <v>138</v>
      </c>
      <c r="C49" s="2">
        <v>2014</v>
      </c>
      <c r="D49" s="2" t="s">
        <v>36</v>
      </c>
      <c r="E49" s="2" t="s">
        <v>26</v>
      </c>
      <c r="F49" s="6" t="s">
        <v>61</v>
      </c>
      <c r="G49" s="6">
        <v>212</v>
      </c>
      <c r="H49" s="20">
        <v>16</v>
      </c>
      <c r="I49" s="6" t="s">
        <v>27</v>
      </c>
      <c r="J49" s="6" t="s">
        <v>27</v>
      </c>
      <c r="K49" s="6" t="s">
        <v>27</v>
      </c>
      <c r="L49" s="2" t="s">
        <v>263</v>
      </c>
      <c r="M49" s="2" t="s">
        <v>16</v>
      </c>
      <c r="N49" s="2" t="s">
        <v>113</v>
      </c>
      <c r="O49" s="6" t="s">
        <v>30</v>
      </c>
      <c r="P49" s="2" t="s">
        <v>103</v>
      </c>
      <c r="Q49" s="2">
        <v>2.4</v>
      </c>
      <c r="R49" s="2" t="s">
        <v>27</v>
      </c>
      <c r="S49" s="2">
        <v>1500</v>
      </c>
      <c r="T49" s="6" t="s">
        <v>74</v>
      </c>
      <c r="U49" s="6" t="s">
        <v>43</v>
      </c>
      <c r="V49" s="2" t="s">
        <v>27</v>
      </c>
      <c r="W49" s="2" t="s">
        <v>27</v>
      </c>
      <c r="X49" s="6" t="s">
        <v>27</v>
      </c>
      <c r="Y49" s="2" t="s">
        <v>27</v>
      </c>
      <c r="Z49" s="2" t="s">
        <v>27</v>
      </c>
      <c r="AA49" s="6" t="s">
        <v>27</v>
      </c>
      <c r="AB49" s="3" t="s">
        <v>243</v>
      </c>
      <c r="AC49" s="2" t="s">
        <v>27</v>
      </c>
      <c r="AD49" s="2" t="s">
        <v>213</v>
      </c>
      <c r="AE49" s="2">
        <v>175</v>
      </c>
      <c r="AF49" s="6" t="s">
        <v>34</v>
      </c>
      <c r="AG49" s="3" t="s">
        <v>212</v>
      </c>
      <c r="AH49" s="3" t="s">
        <v>330</v>
      </c>
      <c r="AI49" s="27" t="s">
        <v>379</v>
      </c>
    </row>
    <row r="50" spans="1:35" x14ac:dyDescent="0.3">
      <c r="A50" s="17" t="s">
        <v>208</v>
      </c>
      <c r="B50" s="16" t="s">
        <v>51</v>
      </c>
      <c r="C50" s="2">
        <v>2022</v>
      </c>
      <c r="D50" s="2" t="s">
        <v>46</v>
      </c>
      <c r="E50" s="2" t="s">
        <v>47</v>
      </c>
      <c r="F50" s="2" t="s">
        <v>48</v>
      </c>
      <c r="G50" s="2">
        <v>300</v>
      </c>
      <c r="H50" s="20">
        <v>16</v>
      </c>
      <c r="I50" s="2" t="s">
        <v>27</v>
      </c>
      <c r="J50" s="2" t="s">
        <v>27</v>
      </c>
      <c r="K50" s="2" t="s">
        <v>27</v>
      </c>
      <c r="L50" s="2" t="s">
        <v>263</v>
      </c>
      <c r="M50" s="6" t="s">
        <v>246</v>
      </c>
      <c r="N50" s="2" t="s">
        <v>28</v>
      </c>
      <c r="O50" s="2" t="s">
        <v>29</v>
      </c>
      <c r="P50" s="2" t="s">
        <v>13</v>
      </c>
      <c r="Q50" s="2">
        <v>2.4</v>
      </c>
      <c r="R50" s="2" t="s">
        <v>16</v>
      </c>
      <c r="S50" s="2">
        <v>1700</v>
      </c>
      <c r="T50" s="2" t="s">
        <v>21</v>
      </c>
      <c r="U50" s="2" t="s">
        <v>27</v>
      </c>
      <c r="V50" s="2" t="s">
        <v>16</v>
      </c>
      <c r="W50" s="2" t="s">
        <v>16</v>
      </c>
      <c r="X50" s="2" t="s">
        <v>16</v>
      </c>
      <c r="Y50" s="2" t="s">
        <v>27</v>
      </c>
      <c r="Z50" s="2" t="s">
        <v>55</v>
      </c>
      <c r="AA50" s="2" t="s">
        <v>27</v>
      </c>
      <c r="AB50" s="2" t="s">
        <v>27</v>
      </c>
      <c r="AC50" s="2" t="s">
        <v>5</v>
      </c>
      <c r="AD50" s="2" t="s">
        <v>56</v>
      </c>
      <c r="AE50" s="2">
        <v>228</v>
      </c>
      <c r="AF50" s="6" t="s">
        <v>34</v>
      </c>
      <c r="AG50" s="4" t="s">
        <v>292</v>
      </c>
      <c r="AH50" s="4" t="s">
        <v>331</v>
      </c>
      <c r="AI50" s="28" t="s">
        <v>380</v>
      </c>
    </row>
    <row r="51" spans="1:35" x14ac:dyDescent="0.3">
      <c r="A51" s="17" t="s">
        <v>209</v>
      </c>
      <c r="B51" s="16" t="s">
        <v>52</v>
      </c>
      <c r="C51" s="2">
        <v>2022</v>
      </c>
      <c r="D51" s="2" t="s">
        <v>46</v>
      </c>
      <c r="E51" s="2" t="s">
        <v>47</v>
      </c>
      <c r="F51" s="2" t="s">
        <v>48</v>
      </c>
      <c r="G51" s="2">
        <v>300</v>
      </c>
      <c r="H51" s="20">
        <v>16</v>
      </c>
      <c r="I51" s="2" t="s">
        <v>27</v>
      </c>
      <c r="J51" s="2" t="s">
        <v>27</v>
      </c>
      <c r="K51" s="2" t="s">
        <v>27</v>
      </c>
      <c r="L51" s="2" t="s">
        <v>263</v>
      </c>
      <c r="M51" s="6" t="s">
        <v>246</v>
      </c>
      <c r="N51" s="2" t="s">
        <v>28</v>
      </c>
      <c r="O51" s="2" t="s">
        <v>29</v>
      </c>
      <c r="P51" s="2" t="s">
        <v>53</v>
      </c>
      <c r="Q51" s="2">
        <v>2.4</v>
      </c>
      <c r="R51" s="2" t="s">
        <v>16</v>
      </c>
      <c r="S51" s="2">
        <v>1700</v>
      </c>
      <c r="T51" s="2" t="s">
        <v>21</v>
      </c>
      <c r="U51" s="2" t="s">
        <v>27</v>
      </c>
      <c r="V51" s="2" t="s">
        <v>16</v>
      </c>
      <c r="W51" s="2" t="s">
        <v>16</v>
      </c>
      <c r="X51" s="2" t="s">
        <v>16</v>
      </c>
      <c r="Y51" s="2" t="s">
        <v>27</v>
      </c>
      <c r="Z51" s="2" t="s">
        <v>55</v>
      </c>
      <c r="AA51" s="2" t="s">
        <v>27</v>
      </c>
      <c r="AB51" s="2" t="s">
        <v>27</v>
      </c>
      <c r="AC51" s="2" t="s">
        <v>5</v>
      </c>
      <c r="AD51" s="2" t="s">
        <v>56</v>
      </c>
      <c r="AE51" s="2">
        <v>228</v>
      </c>
      <c r="AF51" s="6" t="s">
        <v>34</v>
      </c>
      <c r="AG51" s="4" t="s">
        <v>58</v>
      </c>
      <c r="AH51" s="4" t="s">
        <v>331</v>
      </c>
      <c r="AI51" s="28" t="s">
        <v>380</v>
      </c>
    </row>
    <row r="52" spans="1:35" x14ac:dyDescent="0.3">
      <c r="A52" s="17" t="s">
        <v>49</v>
      </c>
      <c r="B52" s="16" t="s">
        <v>50</v>
      </c>
      <c r="C52" s="2">
        <v>2024</v>
      </c>
      <c r="D52" s="2" t="s">
        <v>46</v>
      </c>
      <c r="E52" s="2" t="s">
        <v>3</v>
      </c>
      <c r="F52" s="2" t="s">
        <v>48</v>
      </c>
      <c r="G52" s="2">
        <v>300</v>
      </c>
      <c r="H52" s="20">
        <v>16</v>
      </c>
      <c r="I52" s="2">
        <v>4096</v>
      </c>
      <c r="J52" s="2" t="s">
        <v>66</v>
      </c>
      <c r="K52" s="2">
        <v>150</v>
      </c>
      <c r="L52" s="2" t="s">
        <v>263</v>
      </c>
      <c r="M52" s="6" t="s">
        <v>246</v>
      </c>
      <c r="N52" s="2" t="s">
        <v>11</v>
      </c>
      <c r="O52" s="2" t="s">
        <v>29</v>
      </c>
      <c r="P52" s="2" t="s">
        <v>64</v>
      </c>
      <c r="Q52" s="2" t="s">
        <v>23</v>
      </c>
      <c r="R52" s="2">
        <v>5.4</v>
      </c>
      <c r="S52" s="2">
        <v>2500</v>
      </c>
      <c r="T52" s="2" t="s">
        <v>21</v>
      </c>
      <c r="U52" s="2" t="s">
        <v>27</v>
      </c>
      <c r="V52" s="2" t="s">
        <v>16</v>
      </c>
      <c r="W52" s="2" t="s">
        <v>16</v>
      </c>
      <c r="X52" s="2" t="s">
        <v>16</v>
      </c>
      <c r="Y52" s="2" t="s">
        <v>27</v>
      </c>
      <c r="Z52" s="2" t="s">
        <v>55</v>
      </c>
      <c r="AA52" s="2" t="s">
        <v>27</v>
      </c>
      <c r="AB52" s="2" t="s">
        <v>240</v>
      </c>
      <c r="AC52" s="2" t="s">
        <v>5</v>
      </c>
      <c r="AD52" s="2" t="s">
        <v>56</v>
      </c>
      <c r="AE52" s="2">
        <v>235</v>
      </c>
      <c r="AF52" s="6" t="s">
        <v>34</v>
      </c>
      <c r="AG52" s="3" t="s">
        <v>20</v>
      </c>
      <c r="AH52" s="3" t="s">
        <v>332</v>
      </c>
      <c r="AI52" s="27" t="s">
        <v>381</v>
      </c>
    </row>
    <row r="53" spans="1:35" x14ac:dyDescent="0.3">
      <c r="A53" s="17">
        <v>740</v>
      </c>
      <c r="B53" s="16" t="s">
        <v>277</v>
      </c>
      <c r="C53" s="2">
        <v>2018</v>
      </c>
      <c r="D53" s="2" t="s">
        <v>63</v>
      </c>
      <c r="E53" s="7" t="s">
        <v>280</v>
      </c>
      <c r="F53" s="2" t="s">
        <v>62</v>
      </c>
      <c r="G53" s="2">
        <v>300</v>
      </c>
      <c r="H53" s="20">
        <v>16</v>
      </c>
      <c r="I53" s="2" t="s">
        <v>27</v>
      </c>
      <c r="J53" s="2" t="s">
        <v>27</v>
      </c>
      <c r="K53" s="2" t="s">
        <v>27</v>
      </c>
      <c r="L53" s="2" t="s">
        <v>263</v>
      </c>
      <c r="M53" s="6" t="s">
        <v>246</v>
      </c>
      <c r="N53" s="2" t="s">
        <v>28</v>
      </c>
      <c r="O53" s="2" t="s">
        <v>29</v>
      </c>
      <c r="P53" s="6" t="s">
        <v>42</v>
      </c>
      <c r="Q53" s="2">
        <v>2.4</v>
      </c>
      <c r="R53" s="2" t="s">
        <v>27</v>
      </c>
      <c r="S53" s="2">
        <v>1900</v>
      </c>
      <c r="T53" s="6" t="s">
        <v>74</v>
      </c>
      <c r="U53" s="6" t="s">
        <v>43</v>
      </c>
      <c r="V53" s="2" t="s">
        <v>16</v>
      </c>
      <c r="W53" s="12" t="s">
        <v>87</v>
      </c>
      <c r="X53" s="2" t="s">
        <v>27</v>
      </c>
      <c r="Y53" s="2" t="s">
        <v>27</v>
      </c>
      <c r="Z53" s="2" t="s">
        <v>27</v>
      </c>
      <c r="AA53" s="2" t="s">
        <v>27</v>
      </c>
      <c r="AB53" s="2" t="s">
        <v>27</v>
      </c>
      <c r="AC53" s="2" t="s">
        <v>27</v>
      </c>
      <c r="AD53" s="2" t="s">
        <v>107</v>
      </c>
      <c r="AE53" s="2">
        <v>210</v>
      </c>
      <c r="AF53" s="6" t="s">
        <v>34</v>
      </c>
      <c r="AG53" s="3" t="s">
        <v>279</v>
      </c>
      <c r="AH53" s="4" t="s">
        <v>333</v>
      </c>
      <c r="AI53" s="28" t="s">
        <v>382</v>
      </c>
    </row>
    <row r="54" spans="1:35" x14ac:dyDescent="0.3">
      <c r="A54" s="17" t="s">
        <v>278</v>
      </c>
      <c r="B54" s="16" t="s">
        <v>97</v>
      </c>
      <c r="C54" s="2">
        <v>2019</v>
      </c>
      <c r="D54" s="2" t="s">
        <v>63</v>
      </c>
      <c r="E54" s="7" t="s">
        <v>280</v>
      </c>
      <c r="F54" s="2" t="s">
        <v>62</v>
      </c>
      <c r="G54" s="2">
        <v>300</v>
      </c>
      <c r="H54" s="20">
        <v>16</v>
      </c>
      <c r="I54" s="2" t="s">
        <v>27</v>
      </c>
      <c r="J54" s="2" t="s">
        <v>27</v>
      </c>
      <c r="K54" s="2" t="s">
        <v>27</v>
      </c>
      <c r="L54" s="2" t="s">
        <v>263</v>
      </c>
      <c r="M54" s="6" t="s">
        <v>246</v>
      </c>
      <c r="N54" s="2" t="s">
        <v>28</v>
      </c>
      <c r="O54" s="2" t="s">
        <v>29</v>
      </c>
      <c r="P54" s="2" t="s">
        <v>13</v>
      </c>
      <c r="Q54" s="2">
        <v>2.4</v>
      </c>
      <c r="R54" s="2" t="s">
        <v>16</v>
      </c>
      <c r="S54" s="2">
        <v>1900</v>
      </c>
      <c r="T54" s="6" t="s">
        <v>74</v>
      </c>
      <c r="U54" s="2" t="s">
        <v>27</v>
      </c>
      <c r="V54" s="2" t="s">
        <v>16</v>
      </c>
      <c r="W54" s="12" t="s">
        <v>87</v>
      </c>
      <c r="X54" s="2" t="s">
        <v>27</v>
      </c>
      <c r="Y54" s="2" t="s">
        <v>27</v>
      </c>
      <c r="Z54" s="2" t="s">
        <v>27</v>
      </c>
      <c r="AA54" s="2" t="s">
        <v>27</v>
      </c>
      <c r="AB54" s="2" t="s">
        <v>27</v>
      </c>
      <c r="AC54" s="2" t="s">
        <v>5</v>
      </c>
      <c r="AD54" s="2" t="s">
        <v>107</v>
      </c>
      <c r="AE54" s="2">
        <v>225</v>
      </c>
      <c r="AF54" s="6" t="s">
        <v>34</v>
      </c>
      <c r="AG54" s="4" t="s">
        <v>96</v>
      </c>
      <c r="AH54" s="4" t="s">
        <v>334</v>
      </c>
      <c r="AI54" s="28" t="s">
        <v>383</v>
      </c>
    </row>
    <row r="55" spans="1:35" x14ac:dyDescent="0.3">
      <c r="A55" s="17">
        <v>741</v>
      </c>
      <c r="B55" s="16" t="s">
        <v>286</v>
      </c>
      <c r="C55" s="2">
        <v>2022</v>
      </c>
      <c r="D55" s="2" t="s">
        <v>63</v>
      </c>
      <c r="E55" s="2" t="s">
        <v>284</v>
      </c>
      <c r="F55" s="2" t="s">
        <v>62</v>
      </c>
      <c r="G55" s="2">
        <v>300</v>
      </c>
      <c r="H55" s="20">
        <v>16</v>
      </c>
      <c r="I55" s="2">
        <v>4096</v>
      </c>
      <c r="J55" s="2" t="s">
        <v>285</v>
      </c>
      <c r="K55" s="2">
        <v>100</v>
      </c>
      <c r="L55" s="2" t="s">
        <v>263</v>
      </c>
      <c r="M55" s="6" t="s">
        <v>16</v>
      </c>
      <c r="N55" s="2" t="s">
        <v>28</v>
      </c>
      <c r="O55" s="2" t="s">
        <v>29</v>
      </c>
      <c r="P55" s="2" t="s">
        <v>13</v>
      </c>
      <c r="Q55" s="2">
        <v>2.4</v>
      </c>
      <c r="R55" s="2" t="s">
        <v>16</v>
      </c>
      <c r="S55" s="2">
        <v>2900</v>
      </c>
      <c r="T55" s="2" t="s">
        <v>21</v>
      </c>
      <c r="U55" s="6" t="s">
        <v>43</v>
      </c>
      <c r="V55" s="2" t="s">
        <v>16</v>
      </c>
      <c r="W55" s="2" t="s">
        <v>16</v>
      </c>
      <c r="X55" s="2" t="s">
        <v>16</v>
      </c>
      <c r="Y55" s="2" t="s">
        <v>27</v>
      </c>
      <c r="Z55" s="2" t="s">
        <v>27</v>
      </c>
      <c r="AA55" s="2" t="s">
        <v>27</v>
      </c>
      <c r="AB55" s="2" t="s">
        <v>27</v>
      </c>
      <c r="AC55" s="2" t="s">
        <v>27</v>
      </c>
      <c r="AD55" s="2" t="s">
        <v>107</v>
      </c>
      <c r="AE55" s="2">
        <v>225</v>
      </c>
      <c r="AF55" s="6" t="s">
        <v>34</v>
      </c>
      <c r="AG55" s="4" t="s">
        <v>86</v>
      </c>
      <c r="AH55" s="4" t="s">
        <v>335</v>
      </c>
      <c r="AI55" s="28" t="s">
        <v>384</v>
      </c>
    </row>
    <row r="56" spans="1:35" x14ac:dyDescent="0.3">
      <c r="A56" s="17">
        <v>742</v>
      </c>
      <c r="B56" s="16" t="s">
        <v>396</v>
      </c>
      <c r="C56" s="2">
        <v>2023</v>
      </c>
      <c r="D56" s="2" t="s">
        <v>63</v>
      </c>
      <c r="E56" s="2" t="s">
        <v>284</v>
      </c>
      <c r="F56" s="2" t="s">
        <v>62</v>
      </c>
      <c r="G56" s="2">
        <v>300</v>
      </c>
      <c r="H56" s="20">
        <v>16</v>
      </c>
      <c r="I56" s="2">
        <v>4096</v>
      </c>
      <c r="J56" s="2" t="s">
        <v>285</v>
      </c>
      <c r="K56" s="2">
        <v>100</v>
      </c>
      <c r="L56" s="2" t="s">
        <v>263</v>
      </c>
      <c r="M56" s="6" t="s">
        <v>246</v>
      </c>
      <c r="N56" s="2" t="s">
        <v>11</v>
      </c>
      <c r="O56" s="2" t="s">
        <v>94</v>
      </c>
      <c r="P56" s="2" t="s">
        <v>64</v>
      </c>
      <c r="Q56" s="2">
        <v>2.4</v>
      </c>
      <c r="R56" s="2" t="s">
        <v>16</v>
      </c>
      <c r="S56" s="2">
        <v>2900</v>
      </c>
      <c r="T56" s="2" t="s">
        <v>21</v>
      </c>
      <c r="U56" s="6" t="s">
        <v>43</v>
      </c>
      <c r="V56" s="2" t="s">
        <v>16</v>
      </c>
      <c r="W56" s="2" t="s">
        <v>87</v>
      </c>
      <c r="X56" s="2" t="s">
        <v>16</v>
      </c>
      <c r="Y56" s="2" t="s">
        <v>27</v>
      </c>
      <c r="Z56" s="2" t="s">
        <v>27</v>
      </c>
      <c r="AA56" s="2" t="s">
        <v>16</v>
      </c>
      <c r="AB56" s="2" t="s">
        <v>27</v>
      </c>
      <c r="AC56" s="2" t="s">
        <v>27</v>
      </c>
      <c r="AD56" s="2" t="s">
        <v>107</v>
      </c>
      <c r="AE56" s="2">
        <v>241</v>
      </c>
      <c r="AF56" s="6" t="s">
        <v>95</v>
      </c>
      <c r="AG56" s="4" t="s">
        <v>86</v>
      </c>
      <c r="AH56" s="4" t="s">
        <v>87</v>
      </c>
      <c r="AI56" s="28" t="s">
        <v>87</v>
      </c>
    </row>
    <row r="57" spans="1:35" x14ac:dyDescent="0.3">
      <c r="A57" s="17" t="s">
        <v>59</v>
      </c>
      <c r="B57" s="16" t="s">
        <v>60</v>
      </c>
      <c r="C57" s="2">
        <v>2023</v>
      </c>
      <c r="D57" s="2" t="s">
        <v>63</v>
      </c>
      <c r="E57" s="2" t="s">
        <v>47</v>
      </c>
      <c r="F57" s="2" t="s">
        <v>62</v>
      </c>
      <c r="G57" s="2">
        <v>300</v>
      </c>
      <c r="H57" s="20">
        <v>16</v>
      </c>
      <c r="I57" s="2" t="s">
        <v>27</v>
      </c>
      <c r="J57" s="2" t="s">
        <v>27</v>
      </c>
      <c r="K57" s="2" t="s">
        <v>27</v>
      </c>
      <c r="L57" s="2" t="s">
        <v>263</v>
      </c>
      <c r="M57" s="6" t="s">
        <v>246</v>
      </c>
      <c r="N57" s="2" t="s">
        <v>28</v>
      </c>
      <c r="O57" s="2" t="s">
        <v>29</v>
      </c>
      <c r="P57" s="2" t="s">
        <v>64</v>
      </c>
      <c r="Q57" s="2">
        <v>2.4</v>
      </c>
      <c r="R57" s="2">
        <v>4</v>
      </c>
      <c r="S57" s="2">
        <v>2000</v>
      </c>
      <c r="T57" s="2" t="s">
        <v>21</v>
      </c>
      <c r="U57" s="2" t="s">
        <v>27</v>
      </c>
      <c r="V57" s="2" t="s">
        <v>16</v>
      </c>
      <c r="W57" s="2" t="s">
        <v>16</v>
      </c>
      <c r="X57" s="2" t="s">
        <v>16</v>
      </c>
      <c r="Y57" s="2" t="s">
        <v>27</v>
      </c>
      <c r="Z57" s="2" t="s">
        <v>55</v>
      </c>
      <c r="AA57" s="2" t="s">
        <v>27</v>
      </c>
      <c r="AB57" s="2" t="s">
        <v>240</v>
      </c>
      <c r="AC57" s="2" t="s">
        <v>5</v>
      </c>
      <c r="AD57" s="2" t="s">
        <v>65</v>
      </c>
      <c r="AE57" s="2">
        <v>265</v>
      </c>
      <c r="AF57" s="6" t="s">
        <v>34</v>
      </c>
      <c r="AG57" s="4" t="s">
        <v>57</v>
      </c>
      <c r="AH57" s="4" t="s">
        <v>336</v>
      </c>
      <c r="AI57" s="28" t="s">
        <v>385</v>
      </c>
    </row>
    <row r="58" spans="1:35" x14ac:dyDescent="0.3">
      <c r="A58" s="17" t="s">
        <v>282</v>
      </c>
      <c r="B58" s="16" t="s">
        <v>283</v>
      </c>
      <c r="C58" s="2">
        <v>2023</v>
      </c>
      <c r="D58" s="2" t="s">
        <v>63</v>
      </c>
      <c r="E58" s="2" t="s">
        <v>284</v>
      </c>
      <c r="F58" s="2" t="s">
        <v>62</v>
      </c>
      <c r="G58" s="2">
        <v>300</v>
      </c>
      <c r="H58" s="20">
        <v>16</v>
      </c>
      <c r="I58" s="2">
        <v>4096</v>
      </c>
      <c r="J58" s="2" t="s">
        <v>285</v>
      </c>
      <c r="K58" s="2">
        <v>100</v>
      </c>
      <c r="L58" s="2" t="s">
        <v>263</v>
      </c>
      <c r="M58" s="6" t="s">
        <v>246</v>
      </c>
      <c r="N58" s="2" t="s">
        <v>11</v>
      </c>
      <c r="O58" s="2" t="s">
        <v>29</v>
      </c>
      <c r="P58" s="2" t="s">
        <v>64</v>
      </c>
      <c r="Q58" s="2" t="s">
        <v>23</v>
      </c>
      <c r="R58" s="2">
        <v>5</v>
      </c>
      <c r="S58" s="2">
        <v>2900</v>
      </c>
      <c r="T58" s="2" t="s">
        <v>21</v>
      </c>
      <c r="U58" s="2" t="s">
        <v>27</v>
      </c>
      <c r="V58" s="2" t="s">
        <v>16</v>
      </c>
      <c r="W58" s="2" t="s">
        <v>16</v>
      </c>
      <c r="X58" s="2" t="s">
        <v>16</v>
      </c>
      <c r="Y58" s="2" t="s">
        <v>27</v>
      </c>
      <c r="Z58" s="2" t="s">
        <v>55</v>
      </c>
      <c r="AA58" s="2" t="s">
        <v>27</v>
      </c>
      <c r="AB58" s="2" t="s">
        <v>240</v>
      </c>
      <c r="AC58" s="2" t="s">
        <v>5</v>
      </c>
      <c r="AD58" s="2" t="s">
        <v>65</v>
      </c>
      <c r="AE58" s="2">
        <v>267</v>
      </c>
      <c r="AF58" s="6" t="s">
        <v>34</v>
      </c>
      <c r="AG58" s="4" t="s">
        <v>86</v>
      </c>
      <c r="AH58" s="4" t="s">
        <v>337</v>
      </c>
      <c r="AI58" s="28" t="s">
        <v>386</v>
      </c>
    </row>
    <row r="59" spans="1:35" x14ac:dyDescent="0.3">
      <c r="A59" s="17" t="s">
        <v>70</v>
      </c>
      <c r="B59" s="16" t="s">
        <v>68</v>
      </c>
      <c r="C59" s="2">
        <v>2024</v>
      </c>
      <c r="D59" s="2" t="s">
        <v>63</v>
      </c>
      <c r="E59" s="2" t="s">
        <v>3</v>
      </c>
      <c r="F59" s="2" t="s">
        <v>62</v>
      </c>
      <c r="G59" s="2">
        <v>300</v>
      </c>
      <c r="H59" s="20">
        <v>16</v>
      </c>
      <c r="I59" s="2">
        <v>4096</v>
      </c>
      <c r="J59" s="2" t="s">
        <v>69</v>
      </c>
      <c r="K59" s="2">
        <v>150</v>
      </c>
      <c r="L59" s="2" t="s">
        <v>263</v>
      </c>
      <c r="M59" s="6" t="s">
        <v>246</v>
      </c>
      <c r="N59" s="2" t="s">
        <v>11</v>
      </c>
      <c r="O59" s="2" t="s">
        <v>29</v>
      </c>
      <c r="P59" s="2" t="s">
        <v>64</v>
      </c>
      <c r="Q59" s="2" t="s">
        <v>23</v>
      </c>
      <c r="R59" s="2">
        <v>5</v>
      </c>
      <c r="S59" s="2">
        <v>2900</v>
      </c>
      <c r="T59" s="2" t="s">
        <v>21</v>
      </c>
      <c r="U59" s="2" t="s">
        <v>27</v>
      </c>
      <c r="V59" s="2" t="s">
        <v>16</v>
      </c>
      <c r="W59" s="2" t="s">
        <v>16</v>
      </c>
      <c r="X59" s="2" t="s">
        <v>16</v>
      </c>
      <c r="Y59" s="2" t="s">
        <v>27</v>
      </c>
      <c r="Z59" s="2" t="s">
        <v>55</v>
      </c>
      <c r="AA59" s="2" t="s">
        <v>27</v>
      </c>
      <c r="AB59" s="2" t="s">
        <v>240</v>
      </c>
      <c r="AC59" s="2" t="s">
        <v>5</v>
      </c>
      <c r="AD59" s="2" t="s">
        <v>65</v>
      </c>
      <c r="AE59" s="2">
        <v>270</v>
      </c>
      <c r="AF59" s="6" t="s">
        <v>34</v>
      </c>
      <c r="AG59" s="3" t="s">
        <v>20</v>
      </c>
      <c r="AH59" s="3" t="s">
        <v>338</v>
      </c>
      <c r="AI59" s="27" t="s">
        <v>387</v>
      </c>
    </row>
    <row r="60" spans="1:35" x14ac:dyDescent="0.3">
      <c r="A60" s="17">
        <v>801</v>
      </c>
      <c r="B60" s="16" t="s">
        <v>126</v>
      </c>
      <c r="C60" s="2">
        <v>2013</v>
      </c>
      <c r="D60" s="2" t="s">
        <v>183</v>
      </c>
      <c r="E60" s="2" t="s">
        <v>155</v>
      </c>
      <c r="F60" s="2" t="s">
        <v>115</v>
      </c>
      <c r="G60" s="2">
        <v>125</v>
      </c>
      <c r="H60" s="20">
        <v>16</v>
      </c>
      <c r="I60" s="2">
        <v>4096</v>
      </c>
      <c r="J60" s="12" t="s">
        <v>87</v>
      </c>
      <c r="K60" s="12" t="s">
        <v>87</v>
      </c>
      <c r="L60" s="2" t="s">
        <v>263</v>
      </c>
      <c r="M60" s="2" t="s">
        <v>16</v>
      </c>
      <c r="N60" s="2" t="s">
        <v>186</v>
      </c>
      <c r="O60" s="6" t="s">
        <v>112</v>
      </c>
      <c r="P60" s="2" t="s">
        <v>103</v>
      </c>
      <c r="Q60" s="2">
        <v>2.4</v>
      </c>
      <c r="R60" s="2" t="s">
        <v>27</v>
      </c>
      <c r="S60" s="2">
        <v>3000</v>
      </c>
      <c r="T60" s="6" t="s">
        <v>74</v>
      </c>
      <c r="U60" s="6" t="s">
        <v>43</v>
      </c>
      <c r="V60" s="2"/>
      <c r="W60" s="2" t="s">
        <v>27</v>
      </c>
      <c r="X60" s="2" t="s">
        <v>16</v>
      </c>
      <c r="Y60" s="2">
        <v>3.5</v>
      </c>
      <c r="Z60" s="2" t="s">
        <v>27</v>
      </c>
      <c r="AA60" s="2" t="s">
        <v>27</v>
      </c>
      <c r="AB60" s="2" t="s">
        <v>27</v>
      </c>
      <c r="AC60" s="2" t="s">
        <v>27</v>
      </c>
      <c r="AD60" s="2" t="s">
        <v>184</v>
      </c>
      <c r="AE60" s="2">
        <v>300</v>
      </c>
      <c r="AF60" s="6" t="s">
        <v>34</v>
      </c>
      <c r="AG60" s="3" t="s">
        <v>182</v>
      </c>
      <c r="AH60" s="3" t="s">
        <v>339</v>
      </c>
      <c r="AI60" s="27" t="s">
        <v>388</v>
      </c>
    </row>
    <row r="61" spans="1:35" x14ac:dyDescent="0.3">
      <c r="A61" s="17">
        <v>840</v>
      </c>
      <c r="B61" s="16" t="s">
        <v>142</v>
      </c>
      <c r="C61" s="2">
        <v>2014</v>
      </c>
      <c r="D61" s="2" t="s">
        <v>183</v>
      </c>
      <c r="E61" s="2" t="s">
        <v>110</v>
      </c>
      <c r="F61" s="2" t="s">
        <v>160</v>
      </c>
      <c r="G61" s="2">
        <v>250</v>
      </c>
      <c r="H61" s="20">
        <v>16</v>
      </c>
      <c r="I61" s="6" t="s">
        <v>27</v>
      </c>
      <c r="J61" s="6" t="s">
        <v>27</v>
      </c>
      <c r="K61" s="6" t="s">
        <v>27</v>
      </c>
      <c r="L61" s="2" t="s">
        <v>263</v>
      </c>
      <c r="M61" s="2" t="s">
        <v>16</v>
      </c>
      <c r="N61" s="2" t="s">
        <v>113</v>
      </c>
      <c r="O61" s="6" t="s">
        <v>30</v>
      </c>
      <c r="P61" s="2" t="s">
        <v>103</v>
      </c>
      <c r="Q61" s="2">
        <v>2.4</v>
      </c>
      <c r="R61" s="2" t="s">
        <v>27</v>
      </c>
      <c r="S61" s="2">
        <v>2500</v>
      </c>
      <c r="T61" s="6" t="s">
        <v>74</v>
      </c>
      <c r="U61" s="6" t="s">
        <v>43</v>
      </c>
      <c r="V61" s="2" t="s">
        <v>27</v>
      </c>
      <c r="W61" s="2" t="s">
        <v>27</v>
      </c>
      <c r="X61" s="2" t="s">
        <v>16</v>
      </c>
      <c r="Y61" s="2">
        <v>3.5</v>
      </c>
      <c r="Z61" s="2" t="s">
        <v>27</v>
      </c>
      <c r="AA61" s="2" t="s">
        <v>27</v>
      </c>
      <c r="AB61" s="2" t="s">
        <v>27</v>
      </c>
      <c r="AC61" s="2" t="s">
        <v>27</v>
      </c>
      <c r="AD61" s="2" t="s">
        <v>185</v>
      </c>
      <c r="AE61" s="2">
        <v>350</v>
      </c>
      <c r="AF61" s="6" t="s">
        <v>34</v>
      </c>
      <c r="AG61" s="4" t="s">
        <v>78</v>
      </c>
      <c r="AH61" s="4" t="s">
        <v>340</v>
      </c>
      <c r="AI61" s="28" t="s">
        <v>389</v>
      </c>
    </row>
    <row r="62" spans="1:35" x14ac:dyDescent="0.3">
      <c r="A62" s="17" t="s">
        <v>144</v>
      </c>
      <c r="B62" s="16" t="s">
        <v>108</v>
      </c>
      <c r="C62" s="2">
        <v>2016</v>
      </c>
      <c r="D62" s="2" t="s">
        <v>183</v>
      </c>
      <c r="E62" s="2" t="s">
        <v>110</v>
      </c>
      <c r="F62" s="2" t="s">
        <v>160</v>
      </c>
      <c r="G62" s="2">
        <v>250</v>
      </c>
      <c r="H62" s="20">
        <v>16</v>
      </c>
      <c r="I62" s="6" t="s">
        <v>27</v>
      </c>
      <c r="J62" s="6" t="s">
        <v>27</v>
      </c>
      <c r="K62" s="6" t="s">
        <v>27</v>
      </c>
      <c r="L62" s="2" t="s">
        <v>263</v>
      </c>
      <c r="M62" s="2" t="s">
        <v>16</v>
      </c>
      <c r="N62" s="2" t="s">
        <v>113</v>
      </c>
      <c r="O62" s="6" t="s">
        <v>30</v>
      </c>
      <c r="P62" s="2" t="s">
        <v>42</v>
      </c>
      <c r="Q62" s="2">
        <v>2.4</v>
      </c>
      <c r="R62" s="2" t="s">
        <v>27</v>
      </c>
      <c r="S62" s="2">
        <v>2500</v>
      </c>
      <c r="T62" s="6" t="s">
        <v>74</v>
      </c>
      <c r="U62" s="6" t="s">
        <v>43</v>
      </c>
      <c r="V62" s="2" t="s">
        <v>27</v>
      </c>
      <c r="W62" s="2" t="s">
        <v>27</v>
      </c>
      <c r="X62" s="2" t="s">
        <v>16</v>
      </c>
      <c r="Y62" s="2">
        <v>3.5</v>
      </c>
      <c r="Z62" s="2" t="s">
        <v>27</v>
      </c>
      <c r="AA62" s="2" t="s">
        <v>27</v>
      </c>
      <c r="AB62" s="2" t="s">
        <v>27</v>
      </c>
      <c r="AC62" s="2" t="s">
        <v>27</v>
      </c>
      <c r="AD62" s="2" t="s">
        <v>185</v>
      </c>
      <c r="AE62" s="2">
        <v>305</v>
      </c>
      <c r="AF62" s="6" t="s">
        <v>34</v>
      </c>
      <c r="AG62" s="4" t="s">
        <v>78</v>
      </c>
      <c r="AH62" s="4" t="s">
        <v>340</v>
      </c>
      <c r="AI62" s="28" t="s">
        <v>389</v>
      </c>
    </row>
    <row r="63" spans="1:35" x14ac:dyDescent="0.3">
      <c r="A63" s="17">
        <v>901</v>
      </c>
      <c r="B63" s="16">
        <v>901</v>
      </c>
      <c r="C63" s="2">
        <v>2010</v>
      </c>
      <c r="D63" s="2" t="s">
        <v>73</v>
      </c>
      <c r="E63" s="2" t="s">
        <v>150</v>
      </c>
      <c r="F63" s="2" t="s">
        <v>77</v>
      </c>
      <c r="G63" s="2">
        <v>150</v>
      </c>
      <c r="H63" s="20" t="s">
        <v>190</v>
      </c>
      <c r="I63" s="6" t="s">
        <v>27</v>
      </c>
      <c r="J63" s="6" t="s">
        <v>27</v>
      </c>
      <c r="K63" s="6" t="s">
        <v>27</v>
      </c>
      <c r="L63" s="2" t="s">
        <v>27</v>
      </c>
      <c r="M63" s="2" t="s">
        <v>27</v>
      </c>
      <c r="N63" s="2" t="s">
        <v>176</v>
      </c>
      <c r="O63" s="2" t="s">
        <v>178</v>
      </c>
      <c r="P63" s="2" t="s">
        <v>30</v>
      </c>
      <c r="Q63" s="12" t="s">
        <v>87</v>
      </c>
      <c r="R63" s="2" t="s">
        <v>27</v>
      </c>
      <c r="S63" s="2">
        <v>1000</v>
      </c>
      <c r="T63" s="6" t="s">
        <v>172</v>
      </c>
      <c r="U63" s="2" t="s">
        <v>173</v>
      </c>
      <c r="V63" s="2" t="s">
        <v>27</v>
      </c>
      <c r="W63" s="2" t="s">
        <v>27</v>
      </c>
      <c r="X63" s="2" t="s">
        <v>27</v>
      </c>
      <c r="Y63" s="12" t="s">
        <v>87</v>
      </c>
      <c r="Z63" s="2" t="s">
        <v>27</v>
      </c>
      <c r="AA63" s="2" t="s">
        <v>27</v>
      </c>
      <c r="AB63" s="2" t="s">
        <v>27</v>
      </c>
      <c r="AC63" s="2" t="s">
        <v>27</v>
      </c>
      <c r="AD63" s="2" t="s">
        <v>234</v>
      </c>
      <c r="AE63" s="2">
        <v>530</v>
      </c>
      <c r="AF63" s="6" t="s">
        <v>34</v>
      </c>
      <c r="AG63" s="3" t="s">
        <v>238</v>
      </c>
      <c r="AH63" s="3" t="s">
        <v>87</v>
      </c>
      <c r="AI63" s="27" t="s">
        <v>87</v>
      </c>
    </row>
    <row r="64" spans="1:35" x14ac:dyDescent="0.3">
      <c r="A64" s="17">
        <v>902</v>
      </c>
      <c r="B64" s="16" t="s">
        <v>123</v>
      </c>
      <c r="C64" s="2">
        <v>2009</v>
      </c>
      <c r="D64" s="2" t="s">
        <v>73</v>
      </c>
      <c r="E64" s="2" t="s">
        <v>150</v>
      </c>
      <c r="F64" s="2" t="s">
        <v>77</v>
      </c>
      <c r="G64" s="2">
        <v>150</v>
      </c>
      <c r="H64" s="20" t="s">
        <v>190</v>
      </c>
      <c r="I64" s="6" t="s">
        <v>27</v>
      </c>
      <c r="J64" s="6" t="s">
        <v>27</v>
      </c>
      <c r="K64" s="6" t="s">
        <v>27</v>
      </c>
      <c r="L64" s="2" t="s">
        <v>27</v>
      </c>
      <c r="M64" s="2" t="s">
        <v>27</v>
      </c>
      <c r="N64" s="2" t="s">
        <v>199</v>
      </c>
      <c r="O64" s="6" t="s">
        <v>112</v>
      </c>
      <c r="P64" s="6" t="s">
        <v>94</v>
      </c>
      <c r="Q64" s="2">
        <v>2.4</v>
      </c>
      <c r="R64" s="2" t="s">
        <v>16</v>
      </c>
      <c r="S64" s="2">
        <v>1530</v>
      </c>
      <c r="T64" s="6" t="s">
        <v>74</v>
      </c>
      <c r="U64" s="6" t="s">
        <v>43</v>
      </c>
      <c r="V64" s="2" t="s">
        <v>16</v>
      </c>
      <c r="W64" s="2" t="s">
        <v>27</v>
      </c>
      <c r="X64" s="2" t="s">
        <v>16</v>
      </c>
      <c r="Y64" s="2">
        <v>3.5</v>
      </c>
      <c r="Z64" s="2" t="s">
        <v>16</v>
      </c>
      <c r="AA64" s="2" t="s">
        <v>27</v>
      </c>
      <c r="AB64" s="2" t="s">
        <v>27</v>
      </c>
      <c r="AC64" s="2" t="s">
        <v>27</v>
      </c>
      <c r="AD64" s="2" t="s">
        <v>237</v>
      </c>
      <c r="AE64" s="2">
        <v>530</v>
      </c>
      <c r="AF64" s="6" t="s">
        <v>34</v>
      </c>
      <c r="AG64" s="3" t="s">
        <v>238</v>
      </c>
      <c r="AH64" s="11" t="s">
        <v>341</v>
      </c>
      <c r="AI64" s="25" t="s">
        <v>355</v>
      </c>
    </row>
    <row r="65" spans="1:36" x14ac:dyDescent="0.3">
      <c r="A65" s="17">
        <v>903</v>
      </c>
      <c r="B65" s="16" t="s">
        <v>127</v>
      </c>
      <c r="C65" s="2">
        <v>2009</v>
      </c>
      <c r="D65" s="2" t="s">
        <v>73</v>
      </c>
      <c r="E65" s="2" t="s">
        <v>150</v>
      </c>
      <c r="F65" s="2" t="s">
        <v>77</v>
      </c>
      <c r="G65" s="2">
        <v>150</v>
      </c>
      <c r="H65" s="20" t="s">
        <v>190</v>
      </c>
      <c r="I65" s="6" t="s">
        <v>27</v>
      </c>
      <c r="J65" s="6" t="s">
        <v>27</v>
      </c>
      <c r="K65" s="6" t="s">
        <v>27</v>
      </c>
      <c r="L65" s="2" t="s">
        <v>236</v>
      </c>
      <c r="M65" s="2" t="s">
        <v>27</v>
      </c>
      <c r="N65" s="2" t="s">
        <v>199</v>
      </c>
      <c r="O65" s="6" t="s">
        <v>112</v>
      </c>
      <c r="P65" s="6" t="s">
        <v>94</v>
      </c>
      <c r="Q65" s="2">
        <v>2.4</v>
      </c>
      <c r="R65" s="2" t="s">
        <v>16</v>
      </c>
      <c r="S65" s="2">
        <v>1530</v>
      </c>
      <c r="T65" s="6" t="s">
        <v>74</v>
      </c>
      <c r="U65" s="6" t="s">
        <v>43</v>
      </c>
      <c r="V65" s="2" t="s">
        <v>16</v>
      </c>
      <c r="W65" s="2" t="s">
        <v>27</v>
      </c>
      <c r="X65" s="2" t="s">
        <v>16</v>
      </c>
      <c r="Y65" s="2">
        <v>3.5</v>
      </c>
      <c r="Z65" s="2" t="s">
        <v>104</v>
      </c>
      <c r="AA65" s="2" t="s">
        <v>16</v>
      </c>
      <c r="AB65" s="2" t="s">
        <v>244</v>
      </c>
      <c r="AC65" s="2" t="s">
        <v>27</v>
      </c>
      <c r="AD65" s="2" t="s">
        <v>237</v>
      </c>
      <c r="AE65" s="2">
        <v>584</v>
      </c>
      <c r="AF65" s="6" t="s">
        <v>34</v>
      </c>
      <c r="AG65" s="3" t="s">
        <v>239</v>
      </c>
      <c r="AH65" s="3" t="s">
        <v>342</v>
      </c>
      <c r="AI65" s="27" t="s">
        <v>390</v>
      </c>
    </row>
    <row r="66" spans="1:36" x14ac:dyDescent="0.3">
      <c r="A66" s="17">
        <v>912</v>
      </c>
      <c r="B66" s="16" t="s">
        <v>128</v>
      </c>
      <c r="C66" s="2">
        <v>2011</v>
      </c>
      <c r="D66" s="2" t="s">
        <v>73</v>
      </c>
      <c r="E66" s="2" t="s">
        <v>216</v>
      </c>
      <c r="F66" s="2" t="s">
        <v>77</v>
      </c>
      <c r="G66" s="2">
        <v>150</v>
      </c>
      <c r="H66" s="20" t="s">
        <v>190</v>
      </c>
      <c r="I66" s="6" t="s">
        <v>27</v>
      </c>
      <c r="J66" s="6" t="s">
        <v>27</v>
      </c>
      <c r="K66" s="6" t="s">
        <v>27</v>
      </c>
      <c r="L66" s="2" t="s">
        <v>236</v>
      </c>
      <c r="M66" s="2" t="s">
        <v>27</v>
      </c>
      <c r="N66" s="2" t="s">
        <v>199</v>
      </c>
      <c r="O66" s="6" t="s">
        <v>112</v>
      </c>
      <c r="P66" s="6" t="s">
        <v>94</v>
      </c>
      <c r="Q66" s="2">
        <v>2.4</v>
      </c>
      <c r="R66" s="2" t="s">
        <v>16</v>
      </c>
      <c r="S66" s="2">
        <v>1530</v>
      </c>
      <c r="T66" s="6" t="s">
        <v>74</v>
      </c>
      <c r="U66" s="6" t="s">
        <v>43</v>
      </c>
      <c r="V66" s="2" t="s">
        <v>16</v>
      </c>
      <c r="W66" s="2" t="s">
        <v>27</v>
      </c>
      <c r="X66" s="2" t="s">
        <v>16</v>
      </c>
      <c r="Y66" s="2">
        <v>3.5</v>
      </c>
      <c r="Z66" s="2" t="s">
        <v>27</v>
      </c>
      <c r="AA66" s="2" t="s">
        <v>16</v>
      </c>
      <c r="AB66" s="2" t="s">
        <v>27</v>
      </c>
      <c r="AC66" s="2" t="s">
        <v>27</v>
      </c>
      <c r="AD66" s="2" t="s">
        <v>237</v>
      </c>
      <c r="AE66" s="2">
        <v>565</v>
      </c>
      <c r="AF66" s="6" t="s">
        <v>34</v>
      </c>
      <c r="AG66" s="3" t="s">
        <v>235</v>
      </c>
      <c r="AH66" s="3" t="s">
        <v>343</v>
      </c>
      <c r="AI66" s="27" t="s">
        <v>390</v>
      </c>
    </row>
    <row r="67" spans="1:36" x14ac:dyDescent="0.3">
      <c r="A67" s="17">
        <v>970</v>
      </c>
      <c r="B67" s="16" t="s">
        <v>72</v>
      </c>
      <c r="C67" s="2">
        <v>2021</v>
      </c>
      <c r="D67" s="2" t="s">
        <v>73</v>
      </c>
      <c r="E67" s="7" t="s">
        <v>26</v>
      </c>
      <c r="F67" s="2" t="s">
        <v>77</v>
      </c>
      <c r="G67" s="2">
        <v>150</v>
      </c>
      <c r="H67" s="20">
        <v>16</v>
      </c>
      <c r="I67" s="2" t="s">
        <v>27</v>
      </c>
      <c r="J67" s="2" t="s">
        <v>27</v>
      </c>
      <c r="K67" s="2" t="s">
        <v>27</v>
      </c>
      <c r="L67" s="2" t="s">
        <v>263</v>
      </c>
      <c r="M67" s="6" t="s">
        <v>246</v>
      </c>
      <c r="N67" s="2" t="s">
        <v>28</v>
      </c>
      <c r="O67" s="2" t="s">
        <v>30</v>
      </c>
      <c r="P67" s="2" t="s">
        <v>42</v>
      </c>
      <c r="Q67" s="2">
        <v>2.4</v>
      </c>
      <c r="R67" s="2" t="s">
        <v>27</v>
      </c>
      <c r="S67" s="2">
        <v>2200</v>
      </c>
      <c r="T67" s="2" t="s">
        <v>21</v>
      </c>
      <c r="U67" s="6" t="s">
        <v>43</v>
      </c>
      <c r="V67" s="2" t="s">
        <v>16</v>
      </c>
      <c r="W67" s="2" t="s">
        <v>16</v>
      </c>
      <c r="X67" s="2" t="s">
        <v>27</v>
      </c>
      <c r="Y67" s="2" t="s">
        <v>27</v>
      </c>
      <c r="Z67" s="2" t="s">
        <v>27</v>
      </c>
      <c r="AA67" s="2" t="s">
        <v>27</v>
      </c>
      <c r="AB67" s="2" t="s">
        <v>240</v>
      </c>
      <c r="AC67" s="2" t="s">
        <v>27</v>
      </c>
      <c r="AD67" s="2" t="s">
        <v>79</v>
      </c>
      <c r="AE67" s="2">
        <v>369</v>
      </c>
      <c r="AF67" s="6" t="s">
        <v>34</v>
      </c>
      <c r="AG67" s="4" t="s">
        <v>78</v>
      </c>
      <c r="AH67" s="4" t="s">
        <v>345</v>
      </c>
      <c r="AI67" s="28" t="s">
        <v>391</v>
      </c>
    </row>
    <row r="68" spans="1:36" x14ac:dyDescent="0.3">
      <c r="A68" s="17">
        <v>1040</v>
      </c>
      <c r="B68" s="16" t="s">
        <v>88</v>
      </c>
      <c r="C68" s="2">
        <v>2019</v>
      </c>
      <c r="D68" s="2" t="s">
        <v>90</v>
      </c>
      <c r="E68" s="2" t="s">
        <v>89</v>
      </c>
      <c r="F68" s="2" t="s">
        <v>62</v>
      </c>
      <c r="G68" s="2">
        <v>227</v>
      </c>
      <c r="H68" s="20">
        <v>16</v>
      </c>
      <c r="I68" s="2" t="s">
        <v>27</v>
      </c>
      <c r="J68" s="2" t="s">
        <v>27</v>
      </c>
      <c r="K68" s="2" t="s">
        <v>27</v>
      </c>
      <c r="L68" s="2" t="s">
        <v>263</v>
      </c>
      <c r="M68" s="6" t="s">
        <v>246</v>
      </c>
      <c r="N68" s="2" t="s">
        <v>28</v>
      </c>
      <c r="O68" s="2" t="s">
        <v>29</v>
      </c>
      <c r="P68" s="2" t="s">
        <v>64</v>
      </c>
      <c r="Q68" s="2">
        <v>2.4</v>
      </c>
      <c r="R68" s="2">
        <v>4</v>
      </c>
      <c r="S68" s="2">
        <v>2000</v>
      </c>
      <c r="T68" s="2" t="s">
        <v>21</v>
      </c>
      <c r="U68" s="2" t="s">
        <v>27</v>
      </c>
      <c r="V68" s="2" t="s">
        <v>16</v>
      </c>
      <c r="W68" s="12" t="s">
        <v>87</v>
      </c>
      <c r="X68" s="2" t="s">
        <v>16</v>
      </c>
      <c r="Y68" s="2" t="s">
        <v>27</v>
      </c>
      <c r="Z68" s="2" t="s">
        <v>27</v>
      </c>
      <c r="AA68" s="2" t="s">
        <v>27</v>
      </c>
      <c r="AB68" s="2" t="s">
        <v>27</v>
      </c>
      <c r="AC68" s="2" t="s">
        <v>27</v>
      </c>
      <c r="AD68" s="2" t="s">
        <v>93</v>
      </c>
      <c r="AE68" s="2">
        <v>300</v>
      </c>
      <c r="AF68" s="6" t="s">
        <v>34</v>
      </c>
      <c r="AG68" s="4" t="s">
        <v>96</v>
      </c>
      <c r="AH68" s="4" t="s">
        <v>346</v>
      </c>
      <c r="AI68" s="28" t="s">
        <v>392</v>
      </c>
    </row>
    <row r="69" spans="1:36" x14ac:dyDescent="0.3">
      <c r="A69" s="17" t="s">
        <v>91</v>
      </c>
      <c r="B69" s="16" t="s">
        <v>92</v>
      </c>
      <c r="C69" s="2">
        <v>2023</v>
      </c>
      <c r="D69" s="2" t="s">
        <v>90</v>
      </c>
      <c r="E69" s="2" t="s">
        <v>89</v>
      </c>
      <c r="F69" s="2" t="s">
        <v>62</v>
      </c>
      <c r="G69" s="2">
        <v>227</v>
      </c>
      <c r="H69" s="20">
        <v>16</v>
      </c>
      <c r="I69" s="2" t="s">
        <v>27</v>
      </c>
      <c r="J69" s="2" t="s">
        <v>27</v>
      </c>
      <c r="K69" s="2" t="s">
        <v>27</v>
      </c>
      <c r="L69" s="2" t="s">
        <v>263</v>
      </c>
      <c r="M69" s="6" t="s">
        <v>246</v>
      </c>
      <c r="N69" s="2" t="s">
        <v>11</v>
      </c>
      <c r="O69" s="2" t="s">
        <v>94</v>
      </c>
      <c r="P69" s="2" t="s">
        <v>64</v>
      </c>
      <c r="Q69" s="2">
        <v>2.4</v>
      </c>
      <c r="R69" s="2">
        <v>4.2</v>
      </c>
      <c r="S69" s="2">
        <v>3200</v>
      </c>
      <c r="T69" s="2" t="s">
        <v>21</v>
      </c>
      <c r="U69" s="2" t="s">
        <v>27</v>
      </c>
      <c r="V69" s="2" t="s">
        <v>16</v>
      </c>
      <c r="W69" s="12" t="s">
        <v>87</v>
      </c>
      <c r="X69" s="2" t="s">
        <v>16</v>
      </c>
      <c r="Y69" s="2" t="s">
        <v>27</v>
      </c>
      <c r="Z69" s="2" t="s">
        <v>27</v>
      </c>
      <c r="AA69" s="2" t="s">
        <v>101</v>
      </c>
      <c r="AB69" s="2" t="s">
        <v>240</v>
      </c>
      <c r="AC69" s="2" t="s">
        <v>27</v>
      </c>
      <c r="AD69" s="2" t="s">
        <v>93</v>
      </c>
      <c r="AE69" s="2">
        <v>350</v>
      </c>
      <c r="AF69" s="2" t="s">
        <v>95</v>
      </c>
      <c r="AG69" s="4" t="s">
        <v>78</v>
      </c>
      <c r="AH69" s="4" t="s">
        <v>347</v>
      </c>
      <c r="AI69" s="28" t="s">
        <v>393</v>
      </c>
    </row>
    <row r="70" spans="1:36" x14ac:dyDescent="0.3">
      <c r="A70" s="17">
        <v>1041</v>
      </c>
      <c r="B70" s="16" t="s">
        <v>159</v>
      </c>
      <c r="C70" s="2">
        <v>2024</v>
      </c>
      <c r="D70" s="2" t="s">
        <v>170</v>
      </c>
      <c r="E70" s="2" t="s">
        <v>167</v>
      </c>
      <c r="F70" s="2" t="s">
        <v>62</v>
      </c>
      <c r="G70" s="2">
        <v>227</v>
      </c>
      <c r="H70" s="20">
        <v>16</v>
      </c>
      <c r="I70" s="2">
        <v>4096</v>
      </c>
      <c r="J70" s="2" t="s">
        <v>171</v>
      </c>
      <c r="K70" s="2">
        <v>76</v>
      </c>
      <c r="L70" s="2" t="s">
        <v>263</v>
      </c>
      <c r="M70" s="6" t="s">
        <v>246</v>
      </c>
      <c r="N70" s="2" t="s">
        <v>169</v>
      </c>
      <c r="O70" s="2" t="s">
        <v>103</v>
      </c>
      <c r="P70" s="2" t="s">
        <v>64</v>
      </c>
      <c r="Q70" s="2" t="s">
        <v>23</v>
      </c>
      <c r="R70" s="2">
        <v>5.2</v>
      </c>
      <c r="S70" s="2">
        <v>4000</v>
      </c>
      <c r="T70" s="2" t="s">
        <v>21</v>
      </c>
      <c r="U70" s="6" t="s">
        <v>43</v>
      </c>
      <c r="V70" s="2" t="s">
        <v>16</v>
      </c>
      <c r="W70" s="2" t="s">
        <v>16</v>
      </c>
      <c r="X70" s="2" t="s">
        <v>16</v>
      </c>
      <c r="Y70" s="2" t="s">
        <v>27</v>
      </c>
      <c r="Z70" s="2" t="s">
        <v>55</v>
      </c>
      <c r="AA70" s="2" t="s">
        <v>101</v>
      </c>
      <c r="AB70" s="2" t="s">
        <v>242</v>
      </c>
      <c r="AC70" s="2" t="s">
        <v>27</v>
      </c>
      <c r="AD70" s="2" t="s">
        <v>168</v>
      </c>
      <c r="AE70" s="2">
        <v>390</v>
      </c>
      <c r="AF70" s="2" t="s">
        <v>95</v>
      </c>
      <c r="AG70" s="4" t="s">
        <v>20</v>
      </c>
      <c r="AH70" s="4" t="s">
        <v>348</v>
      </c>
      <c r="AI70" s="28" t="s">
        <v>281</v>
      </c>
    </row>
    <row r="71" spans="1:36" x14ac:dyDescent="0.3">
      <c r="A71" s="10">
        <v>1042</v>
      </c>
      <c r="B71" s="16" t="s">
        <v>98</v>
      </c>
      <c r="C71" s="2">
        <v>2024</v>
      </c>
      <c r="D71" s="2" t="s">
        <v>90</v>
      </c>
      <c r="E71" s="2" t="s">
        <v>167</v>
      </c>
      <c r="F71" s="2" t="s">
        <v>99</v>
      </c>
      <c r="G71" s="2">
        <v>300</v>
      </c>
      <c r="H71" s="20">
        <v>16</v>
      </c>
      <c r="I71" s="2">
        <v>4096</v>
      </c>
      <c r="J71" s="2" t="s">
        <v>100</v>
      </c>
      <c r="K71" s="2">
        <v>150</v>
      </c>
      <c r="L71" s="2" t="s">
        <v>261</v>
      </c>
      <c r="M71" s="6" t="s">
        <v>246</v>
      </c>
      <c r="N71" s="2" t="s">
        <v>222</v>
      </c>
      <c r="O71" s="2" t="s">
        <v>103</v>
      </c>
      <c r="P71" s="2" t="s">
        <v>53</v>
      </c>
      <c r="Q71" s="2" t="s">
        <v>23</v>
      </c>
      <c r="R71" s="2">
        <v>5</v>
      </c>
      <c r="S71" s="2">
        <v>4000</v>
      </c>
      <c r="T71" s="2" t="s">
        <v>21</v>
      </c>
      <c r="U71" s="6" t="s">
        <v>43</v>
      </c>
      <c r="V71" s="2" t="s">
        <v>16</v>
      </c>
      <c r="W71" s="2" t="s">
        <v>16</v>
      </c>
      <c r="X71" s="2" t="s">
        <v>16</v>
      </c>
      <c r="Y71" s="2" t="s">
        <v>27</v>
      </c>
      <c r="Z71" s="2" t="s">
        <v>104</v>
      </c>
      <c r="AA71" s="2" t="s">
        <v>101</v>
      </c>
      <c r="AB71" s="3" t="s">
        <v>241</v>
      </c>
      <c r="AC71" s="2" t="s">
        <v>27</v>
      </c>
      <c r="AD71" s="2" t="s">
        <v>105</v>
      </c>
      <c r="AE71" s="2">
        <v>470</v>
      </c>
      <c r="AF71" s="2" t="s">
        <v>95</v>
      </c>
      <c r="AG71" s="4" t="s">
        <v>78</v>
      </c>
      <c r="AH71" s="4" t="s">
        <v>349</v>
      </c>
      <c r="AI71" s="28" t="s">
        <v>394</v>
      </c>
    </row>
    <row r="72" spans="1:36" x14ac:dyDescent="0.3">
      <c r="A72" s="10" t="s">
        <v>87</v>
      </c>
      <c r="B72" s="16" t="s">
        <v>153</v>
      </c>
      <c r="C72" s="2">
        <v>2013</v>
      </c>
      <c r="D72" s="2" t="s">
        <v>164</v>
      </c>
      <c r="E72" s="2" t="s">
        <v>154</v>
      </c>
      <c r="F72" s="2" t="s">
        <v>160</v>
      </c>
      <c r="G72" s="2">
        <v>150</v>
      </c>
      <c r="H72" s="20">
        <v>16</v>
      </c>
      <c r="I72" s="2" t="s">
        <v>27</v>
      </c>
      <c r="J72" s="2" t="s">
        <v>27</v>
      </c>
      <c r="K72" s="2" t="s">
        <v>27</v>
      </c>
      <c r="L72" s="2" t="s">
        <v>263</v>
      </c>
      <c r="M72" s="2" t="s">
        <v>87</v>
      </c>
      <c r="N72" s="2" t="s">
        <v>28</v>
      </c>
      <c r="O72" s="2" t="s">
        <v>94</v>
      </c>
      <c r="P72" s="2" t="s">
        <v>13</v>
      </c>
      <c r="Q72" s="2">
        <v>2.4</v>
      </c>
      <c r="R72" s="12" t="s">
        <v>87</v>
      </c>
      <c r="S72" s="2">
        <v>8000</v>
      </c>
      <c r="T72" s="6" t="s">
        <v>74</v>
      </c>
      <c r="U72" s="6" t="s">
        <v>43</v>
      </c>
      <c r="V72" s="2" t="s">
        <v>16</v>
      </c>
      <c r="W72" s="2" t="s">
        <v>27</v>
      </c>
      <c r="X72" s="12" t="s">
        <v>87</v>
      </c>
      <c r="Y72" s="2">
        <v>3.5</v>
      </c>
      <c r="Z72" s="2" t="s">
        <v>104</v>
      </c>
      <c r="AA72" s="2" t="s">
        <v>27</v>
      </c>
      <c r="AB72" s="3" t="s">
        <v>245</v>
      </c>
      <c r="AC72" s="2" t="s">
        <v>27</v>
      </c>
      <c r="AD72" s="2" t="s">
        <v>165</v>
      </c>
      <c r="AE72" s="2">
        <v>700</v>
      </c>
      <c r="AF72" s="2" t="s">
        <v>95</v>
      </c>
      <c r="AG72" s="4" t="s">
        <v>162</v>
      </c>
      <c r="AH72" s="4" t="s">
        <v>87</v>
      </c>
      <c r="AI72" s="28" t="s">
        <v>87</v>
      </c>
    </row>
    <row r="73" spans="1:36" x14ac:dyDescent="0.3">
      <c r="A73" s="10" t="s">
        <v>87</v>
      </c>
      <c r="B73" s="16" t="s">
        <v>156</v>
      </c>
      <c r="C73" s="2">
        <v>2014</v>
      </c>
      <c r="D73" s="2" t="s">
        <v>164</v>
      </c>
      <c r="E73" s="2" t="s">
        <v>89</v>
      </c>
      <c r="F73" s="2" t="s">
        <v>160</v>
      </c>
      <c r="G73" s="2">
        <v>150</v>
      </c>
      <c r="H73" s="20">
        <v>16</v>
      </c>
      <c r="I73" s="2" t="s">
        <v>27</v>
      </c>
      <c r="J73" s="2" t="s">
        <v>27</v>
      </c>
      <c r="K73" s="2" t="s">
        <v>27</v>
      </c>
      <c r="L73" s="2" t="s">
        <v>27</v>
      </c>
      <c r="M73" s="2" t="s">
        <v>87</v>
      </c>
      <c r="N73" s="2" t="s">
        <v>163</v>
      </c>
      <c r="O73" s="2" t="s">
        <v>30</v>
      </c>
      <c r="P73" s="2" t="s">
        <v>42</v>
      </c>
      <c r="Q73" s="2">
        <v>2.4</v>
      </c>
      <c r="R73" s="12" t="s">
        <v>87</v>
      </c>
      <c r="S73" s="2">
        <v>8000</v>
      </c>
      <c r="T73" s="6" t="s">
        <v>74</v>
      </c>
      <c r="U73" s="6" t="s">
        <v>43</v>
      </c>
      <c r="V73" s="2" t="s">
        <v>16</v>
      </c>
      <c r="W73" s="2" t="s">
        <v>27</v>
      </c>
      <c r="X73" s="12" t="s">
        <v>87</v>
      </c>
      <c r="Y73" s="12" t="s">
        <v>87</v>
      </c>
      <c r="Z73" s="12" t="s">
        <v>87</v>
      </c>
      <c r="AA73" s="2" t="s">
        <v>27</v>
      </c>
      <c r="AB73" s="2" t="s">
        <v>244</v>
      </c>
      <c r="AC73" s="2" t="s">
        <v>27</v>
      </c>
      <c r="AD73" s="2" t="s">
        <v>165</v>
      </c>
      <c r="AE73" s="2">
        <v>350</v>
      </c>
      <c r="AF73" s="2" t="s">
        <v>34</v>
      </c>
      <c r="AG73" s="4" t="s">
        <v>166</v>
      </c>
      <c r="AH73" s="4" t="s">
        <v>87</v>
      </c>
      <c r="AI73" s="28" t="s">
        <v>87</v>
      </c>
    </row>
    <row r="74" spans="1:36" s="8" customFormat="1" x14ac:dyDescent="0.3">
      <c r="A74" s="9" t="s">
        <v>87</v>
      </c>
      <c r="B74" s="14" t="s">
        <v>400</v>
      </c>
      <c r="C74" s="6">
        <v>2013</v>
      </c>
      <c r="D74" s="2" t="s">
        <v>401</v>
      </c>
      <c r="E74" s="6" t="s">
        <v>110</v>
      </c>
      <c r="F74" s="6" t="s">
        <v>402</v>
      </c>
      <c r="G74" s="6">
        <v>166</v>
      </c>
      <c r="H74" s="19" t="s">
        <v>403</v>
      </c>
      <c r="I74" s="6" t="s">
        <v>27</v>
      </c>
      <c r="J74" s="6" t="s">
        <v>27</v>
      </c>
      <c r="K74" s="6" t="s">
        <v>27</v>
      </c>
      <c r="L74" s="6" t="s">
        <v>27</v>
      </c>
      <c r="M74" s="6" t="s">
        <v>27</v>
      </c>
      <c r="N74" s="2" t="s">
        <v>27</v>
      </c>
      <c r="O74" s="6" t="s">
        <v>27</v>
      </c>
      <c r="P74" s="6" t="s">
        <v>27</v>
      </c>
      <c r="Q74" s="6" t="s">
        <v>27</v>
      </c>
      <c r="R74" s="6" t="s">
        <v>27</v>
      </c>
      <c r="S74" s="6" t="s">
        <v>27</v>
      </c>
      <c r="T74" s="6" t="s">
        <v>74</v>
      </c>
      <c r="U74" s="6" t="s">
        <v>27</v>
      </c>
      <c r="V74" s="6" t="s">
        <v>27</v>
      </c>
      <c r="W74" s="6" t="s">
        <v>27</v>
      </c>
      <c r="X74" s="6" t="s">
        <v>27</v>
      </c>
      <c r="Y74" s="2" t="s">
        <v>27</v>
      </c>
      <c r="Z74" s="6" t="s">
        <v>27</v>
      </c>
      <c r="AA74" s="6" t="s">
        <v>27</v>
      </c>
      <c r="AB74" s="6" t="s">
        <v>27</v>
      </c>
      <c r="AC74" s="6" t="s">
        <v>27</v>
      </c>
      <c r="AD74" s="6" t="s">
        <v>404</v>
      </c>
      <c r="AE74" s="6">
        <v>40</v>
      </c>
      <c r="AF74" s="6" t="s">
        <v>27</v>
      </c>
      <c r="AG74" s="11" t="s">
        <v>76</v>
      </c>
      <c r="AH74" s="11" t="s">
        <v>87</v>
      </c>
      <c r="AI74" s="25" t="s">
        <v>87</v>
      </c>
      <c r="AJ74" s="24"/>
    </row>
    <row r="75" spans="1:36" x14ac:dyDescent="0.3">
      <c r="A75" s="10"/>
      <c r="B75" s="10"/>
      <c r="C75" s="2"/>
      <c r="D75" s="2"/>
      <c r="E75" s="2"/>
      <c r="F75" s="2"/>
      <c r="G75" s="2"/>
      <c r="H75" s="20"/>
      <c r="I75" s="2"/>
      <c r="J75" s="2"/>
      <c r="K75" s="2"/>
      <c r="L75" s="2"/>
      <c r="M75" s="2"/>
      <c r="N75" s="2"/>
      <c r="O75" s="2"/>
      <c r="P75" s="2"/>
      <c r="Q75" s="2"/>
      <c r="R75" s="2"/>
      <c r="S75" s="2"/>
      <c r="T75" s="2"/>
      <c r="U75" s="2"/>
      <c r="V75" s="2"/>
      <c r="W75" s="2"/>
      <c r="X75" s="2"/>
      <c r="Y75" s="2"/>
      <c r="Z75" s="2"/>
      <c r="AA75" s="2"/>
      <c r="AB75" s="2"/>
      <c r="AC75" s="2"/>
      <c r="AD75" s="2"/>
      <c r="AE75" s="2"/>
      <c r="AF75" s="2"/>
      <c r="AG75" s="4"/>
      <c r="AH75" s="4"/>
      <c r="AI75" s="28"/>
    </row>
    <row r="76" spans="1:36" x14ac:dyDescent="0.3">
      <c r="A76" s="10" t="s">
        <v>428</v>
      </c>
      <c r="B76" s="10"/>
      <c r="C76" s="2"/>
      <c r="D76" s="2"/>
      <c r="E76" s="2"/>
      <c r="F76" s="2"/>
      <c r="G76" s="2"/>
      <c r="H76" s="20"/>
      <c r="I76" s="2"/>
      <c r="J76" s="2"/>
      <c r="K76" s="2"/>
      <c r="L76" s="2"/>
      <c r="M76" s="2"/>
      <c r="N76" s="2"/>
      <c r="O76" s="2"/>
      <c r="P76" s="2"/>
      <c r="Q76" s="2"/>
      <c r="R76" s="2"/>
      <c r="S76" s="2"/>
      <c r="T76" s="2"/>
      <c r="U76" s="2"/>
      <c r="V76" s="2"/>
      <c r="W76" s="2"/>
      <c r="X76" s="2"/>
      <c r="Y76" s="2"/>
      <c r="Z76" s="2"/>
      <c r="AA76" s="2"/>
      <c r="AB76" s="2"/>
      <c r="AC76" s="2"/>
      <c r="AD76" s="2"/>
      <c r="AE76" s="2"/>
      <c r="AF76" s="2"/>
      <c r="AG76" s="4"/>
      <c r="AH76" s="4"/>
      <c r="AI76" s="28"/>
    </row>
    <row r="77" spans="1:36" x14ac:dyDescent="0.3">
      <c r="A77" s="10" t="s">
        <v>253</v>
      </c>
      <c r="B77" s="10"/>
      <c r="C77" s="2"/>
      <c r="D77" s="2"/>
      <c r="E77" s="2"/>
      <c r="F77" s="2"/>
      <c r="G77" s="2"/>
      <c r="H77" s="20"/>
      <c r="I77" s="2"/>
      <c r="J77" s="2"/>
      <c r="K77" s="2"/>
      <c r="L77" s="2"/>
      <c r="M77" s="2"/>
      <c r="N77" s="2"/>
      <c r="O77" s="2"/>
      <c r="P77" s="2"/>
      <c r="Q77" s="2"/>
      <c r="R77" s="2"/>
      <c r="S77" s="2"/>
      <c r="T77" s="2"/>
      <c r="U77" s="2"/>
      <c r="V77" s="2"/>
      <c r="W77" s="2"/>
      <c r="X77" s="2"/>
      <c r="Y77" s="2"/>
      <c r="Z77" s="2"/>
      <c r="AA77" s="2"/>
      <c r="AB77" s="2"/>
      <c r="AC77" s="2"/>
      <c r="AD77" s="2"/>
      <c r="AE77" s="2"/>
      <c r="AF77" s="2"/>
      <c r="AG77" s="4"/>
      <c r="AH77" s="4"/>
      <c r="AI77" s="28"/>
    </row>
    <row r="78" spans="1:36" x14ac:dyDescent="0.3">
      <c r="A78" s="10" t="s">
        <v>432</v>
      </c>
      <c r="B78" s="10"/>
      <c r="C78" s="2"/>
      <c r="D78" s="2"/>
      <c r="E78" s="2"/>
      <c r="F78" s="2"/>
      <c r="G78" s="2"/>
      <c r="H78" s="20"/>
      <c r="I78" s="2"/>
      <c r="J78" s="2"/>
      <c r="K78" s="2"/>
      <c r="L78" s="2"/>
      <c r="M78" s="2"/>
      <c r="N78" s="2"/>
      <c r="O78" s="2"/>
      <c r="P78" s="2"/>
      <c r="Q78" s="2"/>
      <c r="R78" s="2"/>
      <c r="S78" s="2"/>
      <c r="T78" s="2"/>
      <c r="U78" s="2"/>
      <c r="V78" s="2"/>
      <c r="W78" s="2"/>
      <c r="X78" s="2"/>
      <c r="Y78" s="2"/>
      <c r="Z78" s="2"/>
      <c r="AA78" s="2"/>
      <c r="AB78" s="2"/>
      <c r="AC78" s="2"/>
      <c r="AD78" s="2"/>
      <c r="AE78" s="2"/>
      <c r="AF78" s="2"/>
      <c r="AG78" s="4"/>
      <c r="AH78" s="4"/>
      <c r="AI78" s="28"/>
    </row>
    <row r="79" spans="1:36" x14ac:dyDescent="0.3">
      <c r="A79" s="10" t="s">
        <v>257</v>
      </c>
      <c r="B79" s="10"/>
      <c r="C79" s="2"/>
      <c r="D79" s="2"/>
      <c r="E79" s="2"/>
      <c r="F79" s="2"/>
      <c r="G79" s="2"/>
      <c r="H79" s="20"/>
      <c r="I79" s="2"/>
      <c r="J79" s="2"/>
      <c r="K79" s="2"/>
      <c r="L79" s="2"/>
      <c r="M79" s="2"/>
      <c r="N79" s="2"/>
      <c r="O79" s="2"/>
      <c r="P79" s="2"/>
      <c r="Q79" s="2"/>
      <c r="R79" s="2"/>
      <c r="S79" s="2"/>
      <c r="T79" s="2"/>
      <c r="U79" s="2"/>
      <c r="V79" s="2"/>
      <c r="W79" s="2"/>
      <c r="X79" s="2"/>
      <c r="Y79" s="2"/>
      <c r="Z79" s="2"/>
      <c r="AA79" s="2"/>
      <c r="AB79" s="2"/>
      <c r="AC79" s="2"/>
      <c r="AD79" s="2"/>
      <c r="AE79" s="2"/>
      <c r="AF79" s="2"/>
      <c r="AG79" s="4"/>
      <c r="AH79" s="4"/>
      <c r="AI79" s="28"/>
    </row>
    <row r="80" spans="1:36" x14ac:dyDescent="0.3">
      <c r="A80" s="10" t="s">
        <v>399</v>
      </c>
      <c r="B80" s="10"/>
      <c r="C80" s="2"/>
      <c r="D80" s="2"/>
      <c r="E80" s="2"/>
      <c r="F80" s="2"/>
      <c r="G80" s="2"/>
      <c r="H80" s="20"/>
      <c r="I80" s="2"/>
      <c r="J80" s="2"/>
      <c r="K80" s="2"/>
      <c r="L80" s="2"/>
      <c r="M80" s="2"/>
      <c r="N80" s="2"/>
      <c r="O80" s="2"/>
      <c r="P80" s="2"/>
      <c r="Q80" s="2"/>
      <c r="R80" s="2"/>
      <c r="S80" s="2"/>
      <c r="T80" s="2"/>
      <c r="U80" s="2"/>
      <c r="V80" s="2"/>
      <c r="W80" s="2"/>
      <c r="X80" s="2"/>
      <c r="Y80" s="2"/>
      <c r="Z80" s="2"/>
      <c r="AA80" s="2"/>
      <c r="AB80" s="2"/>
      <c r="AC80" s="2"/>
      <c r="AD80" s="2"/>
      <c r="AE80" s="2"/>
      <c r="AF80" s="2"/>
      <c r="AG80" s="4"/>
      <c r="AH80" s="4"/>
      <c r="AI80" s="28"/>
    </row>
    <row r="81" spans="1:35" x14ac:dyDescent="0.3">
      <c r="A81" s="10" t="s">
        <v>426</v>
      </c>
      <c r="B81" s="10"/>
      <c r="C81" s="2"/>
      <c r="D81" s="2"/>
      <c r="E81" s="2"/>
      <c r="F81" s="2"/>
      <c r="G81" s="2"/>
      <c r="H81" s="20"/>
      <c r="I81" s="2"/>
      <c r="J81" s="2"/>
      <c r="K81" s="2"/>
      <c r="L81" s="2"/>
      <c r="M81" s="2"/>
      <c r="N81" s="2"/>
      <c r="O81" s="2"/>
      <c r="P81" s="2"/>
      <c r="Q81" s="2"/>
      <c r="R81" s="2"/>
      <c r="S81" s="2"/>
      <c r="T81" s="2"/>
      <c r="U81" s="2"/>
      <c r="V81" s="2"/>
      <c r="W81" s="2"/>
      <c r="X81" s="2"/>
      <c r="Y81" s="2"/>
      <c r="Z81" s="2"/>
      <c r="AA81" s="2"/>
      <c r="AB81" s="2"/>
      <c r="AC81" s="2"/>
      <c r="AD81" s="2"/>
      <c r="AE81" s="2"/>
      <c r="AF81" s="2"/>
      <c r="AG81" s="4"/>
      <c r="AH81" s="4"/>
      <c r="AI81" s="28"/>
    </row>
    <row r="82" spans="1:35" x14ac:dyDescent="0.3">
      <c r="A82" s="10" t="s">
        <v>267</v>
      </c>
      <c r="B82" s="10"/>
      <c r="C82" s="2"/>
      <c r="D82" s="2"/>
      <c r="E82" s="2"/>
      <c r="F82" s="2"/>
      <c r="G82" s="2"/>
      <c r="H82" s="20"/>
      <c r="I82" s="2"/>
      <c r="J82" s="2"/>
      <c r="K82" s="2"/>
      <c r="L82" s="2"/>
      <c r="M82" s="2"/>
      <c r="N82" s="2"/>
      <c r="O82" s="2"/>
      <c r="P82" s="2"/>
      <c r="Q82" s="2"/>
      <c r="R82" s="2"/>
      <c r="S82" s="2"/>
      <c r="T82" s="2"/>
      <c r="U82" s="2"/>
      <c r="V82" s="2"/>
      <c r="W82" s="2"/>
      <c r="X82" s="2"/>
      <c r="Y82" s="2"/>
      <c r="Z82" s="2"/>
      <c r="AA82" s="2"/>
      <c r="AB82" s="2"/>
      <c r="AC82" s="2"/>
      <c r="AD82" s="2"/>
      <c r="AE82" s="2"/>
      <c r="AF82" s="2"/>
      <c r="AG82" s="4"/>
      <c r="AH82" s="4"/>
      <c r="AI82" s="28"/>
    </row>
    <row r="83" spans="1:35" x14ac:dyDescent="0.3">
      <c r="A83" s="10" t="s">
        <v>268</v>
      </c>
      <c r="B83" s="10"/>
      <c r="C83" s="2"/>
      <c r="D83" s="2"/>
      <c r="E83" s="2"/>
      <c r="F83" s="2"/>
      <c r="G83" s="2"/>
      <c r="H83" s="20"/>
      <c r="I83" s="2"/>
      <c r="J83" s="2"/>
      <c r="K83" s="2"/>
      <c r="L83" s="2"/>
      <c r="M83" s="2"/>
      <c r="N83" s="2"/>
      <c r="O83" s="2"/>
      <c r="P83" s="2"/>
      <c r="Q83" s="2"/>
      <c r="R83" s="2"/>
      <c r="S83" s="2"/>
      <c r="T83" s="2"/>
      <c r="U83" s="2"/>
      <c r="V83" s="2"/>
      <c r="W83" s="2"/>
      <c r="X83" s="2"/>
      <c r="Y83" s="2"/>
      <c r="Z83" s="2"/>
      <c r="AA83" s="2"/>
      <c r="AB83" s="2"/>
      <c r="AC83" s="2"/>
      <c r="AD83" s="2"/>
      <c r="AE83" s="2"/>
      <c r="AF83" s="2"/>
      <c r="AG83" s="4"/>
      <c r="AH83" s="4"/>
      <c r="AI83" s="28"/>
    </row>
    <row r="84" spans="1:35" x14ac:dyDescent="0.3">
      <c r="A84" s="10" t="s">
        <v>477</v>
      </c>
      <c r="B84" s="10"/>
      <c r="C84" s="2"/>
      <c r="D84" s="2"/>
      <c r="E84" s="2"/>
      <c r="F84" s="2"/>
      <c r="G84" s="2"/>
      <c r="H84" s="20"/>
      <c r="I84" s="2"/>
      <c r="J84" s="2"/>
      <c r="K84" s="2"/>
      <c r="L84" s="2"/>
      <c r="M84" s="2"/>
      <c r="N84" s="2"/>
      <c r="O84" s="2"/>
      <c r="P84" s="2"/>
      <c r="Q84" s="2"/>
      <c r="R84" s="2"/>
      <c r="S84" s="2"/>
      <c r="T84" s="2"/>
      <c r="U84" s="2"/>
      <c r="V84" s="2"/>
      <c r="W84" s="2"/>
      <c r="X84" s="2"/>
      <c r="Y84" s="2"/>
      <c r="Z84" s="2"/>
      <c r="AA84" s="2"/>
      <c r="AB84" s="2"/>
      <c r="AC84" s="2"/>
      <c r="AD84" s="2"/>
      <c r="AE84" s="2"/>
      <c r="AF84" s="2"/>
      <c r="AG84" s="4"/>
      <c r="AH84" s="4"/>
      <c r="AI84" s="28"/>
    </row>
    <row r="85" spans="1:35" x14ac:dyDescent="0.3">
      <c r="A85" s="10" t="s">
        <v>248</v>
      </c>
      <c r="B85" s="10"/>
      <c r="C85" s="2"/>
      <c r="D85" s="2"/>
      <c r="E85" s="2"/>
      <c r="F85" s="2"/>
      <c r="G85" s="2"/>
      <c r="H85" s="20"/>
      <c r="I85" s="2"/>
      <c r="J85" s="2"/>
      <c r="K85" s="2"/>
      <c r="L85" s="2"/>
      <c r="M85" s="2"/>
      <c r="N85" s="2"/>
      <c r="O85" s="2"/>
      <c r="P85" s="2"/>
      <c r="Q85" s="2"/>
      <c r="R85" s="2"/>
      <c r="S85" s="2"/>
      <c r="T85" s="2"/>
      <c r="U85" s="2"/>
      <c r="V85" s="2"/>
      <c r="W85" s="2"/>
      <c r="X85" s="2"/>
      <c r="Y85" s="2"/>
      <c r="Z85" s="2"/>
      <c r="AA85" s="2"/>
      <c r="AB85" s="2"/>
      <c r="AC85" s="2"/>
      <c r="AD85" s="2"/>
      <c r="AE85" s="2"/>
      <c r="AF85" s="2"/>
      <c r="AG85" s="4"/>
      <c r="AH85" s="4"/>
      <c r="AI85" s="28"/>
    </row>
    <row r="86" spans="1:35" x14ac:dyDescent="0.3">
      <c r="A86" s="10" t="s">
        <v>262</v>
      </c>
      <c r="B86" s="10"/>
      <c r="C86" s="2"/>
      <c r="D86" s="2"/>
      <c r="E86" s="2"/>
      <c r="F86" s="2"/>
      <c r="G86" s="2"/>
      <c r="H86" s="20"/>
      <c r="I86" s="2"/>
      <c r="J86" s="2"/>
      <c r="K86" s="2"/>
      <c r="L86" s="2"/>
      <c r="M86" s="2"/>
      <c r="N86" s="2"/>
      <c r="O86" s="2"/>
      <c r="P86" s="2"/>
      <c r="Q86" s="2"/>
      <c r="R86" s="2"/>
      <c r="S86" s="2"/>
      <c r="T86" s="2"/>
      <c r="U86" s="2"/>
      <c r="V86" s="2"/>
      <c r="W86" s="2"/>
      <c r="X86" s="2"/>
      <c r="Y86" s="2"/>
      <c r="Z86" s="2"/>
      <c r="AA86" s="2"/>
      <c r="AB86" s="2"/>
      <c r="AC86" s="2"/>
      <c r="AD86" s="2"/>
      <c r="AE86" s="2"/>
      <c r="AF86" s="2"/>
      <c r="AG86" s="4"/>
      <c r="AH86" s="4"/>
      <c r="AI86" s="28"/>
    </row>
    <row r="87" spans="1:35" x14ac:dyDescent="0.3">
      <c r="A87" s="10" t="s">
        <v>260</v>
      </c>
      <c r="B87" s="10"/>
      <c r="C87" s="2"/>
      <c r="D87" s="2"/>
      <c r="E87" s="2"/>
      <c r="F87" s="2"/>
      <c r="G87" s="2"/>
      <c r="H87" s="20"/>
      <c r="I87" s="2"/>
      <c r="J87" s="2"/>
      <c r="K87" s="2"/>
      <c r="L87" s="2"/>
      <c r="M87" s="2"/>
      <c r="N87" s="2"/>
      <c r="O87" s="2"/>
      <c r="P87" s="2"/>
      <c r="Q87" s="2"/>
      <c r="R87" s="2"/>
      <c r="S87" s="2"/>
      <c r="T87" s="2"/>
      <c r="U87" s="2"/>
      <c r="V87" s="2"/>
      <c r="W87" s="2"/>
      <c r="X87" s="2"/>
      <c r="Y87" s="2"/>
      <c r="Z87" s="2"/>
      <c r="AA87" s="2"/>
      <c r="AB87" s="2"/>
      <c r="AC87" s="2"/>
      <c r="AD87" s="2"/>
      <c r="AE87" s="2"/>
      <c r="AF87" s="2"/>
      <c r="AG87" s="4"/>
      <c r="AH87" s="4"/>
      <c r="AI87" s="28"/>
    </row>
    <row r="88" spans="1:35" x14ac:dyDescent="0.3">
      <c r="A88" s="10" t="s">
        <v>250</v>
      </c>
      <c r="B88" s="10"/>
      <c r="C88" s="2"/>
      <c r="D88" s="2"/>
      <c r="E88" s="2"/>
      <c r="F88" s="2"/>
      <c r="G88" s="2"/>
      <c r="H88" s="20"/>
      <c r="I88" s="2"/>
      <c r="J88" s="2"/>
      <c r="K88" s="2"/>
      <c r="L88" s="2"/>
      <c r="M88" s="2"/>
      <c r="N88" s="2"/>
      <c r="O88" s="2"/>
      <c r="P88" s="2"/>
      <c r="Q88" s="2"/>
      <c r="R88" s="2"/>
      <c r="S88" s="2"/>
      <c r="T88" s="2"/>
      <c r="U88" s="2"/>
      <c r="V88" s="2"/>
      <c r="W88" s="2"/>
      <c r="X88" s="2"/>
      <c r="Y88" s="2"/>
      <c r="Z88" s="2"/>
      <c r="AA88" s="2"/>
      <c r="AB88" s="2"/>
      <c r="AC88" s="2"/>
      <c r="AD88" s="2"/>
      <c r="AE88" s="2"/>
      <c r="AF88" s="2"/>
      <c r="AG88" s="4"/>
      <c r="AH88" s="4"/>
      <c r="AI88" s="28"/>
    </row>
    <row r="89" spans="1:35" x14ac:dyDescent="0.3">
      <c r="A89" s="10" t="s">
        <v>251</v>
      </c>
      <c r="B89" s="10"/>
      <c r="C89" s="2"/>
      <c r="D89" s="2"/>
      <c r="E89" s="2"/>
      <c r="F89" s="2"/>
      <c r="G89" s="2"/>
      <c r="H89" s="20"/>
      <c r="I89" s="2"/>
      <c r="J89" s="2"/>
      <c r="K89" s="2"/>
      <c r="L89" s="2"/>
      <c r="M89" s="2"/>
      <c r="N89" s="2"/>
      <c r="O89" s="2"/>
      <c r="P89" s="2"/>
      <c r="Q89" s="2"/>
      <c r="R89" s="2"/>
      <c r="S89" s="2"/>
      <c r="T89" s="2"/>
      <c r="U89" s="2"/>
      <c r="V89" s="2"/>
      <c r="W89" s="2"/>
      <c r="X89" s="2"/>
      <c r="Y89" s="2"/>
      <c r="Z89" s="2"/>
      <c r="AA89" s="2"/>
      <c r="AB89" s="2"/>
      <c r="AC89" s="2"/>
      <c r="AD89" s="2"/>
      <c r="AE89" s="2"/>
      <c r="AF89" s="2"/>
      <c r="AG89" s="4"/>
      <c r="AH89" s="4"/>
      <c r="AI89" s="28"/>
    </row>
    <row r="90" spans="1:35" x14ac:dyDescent="0.3">
      <c r="A90" s="10" t="s">
        <v>293</v>
      </c>
      <c r="B90" s="10"/>
      <c r="C90" s="2"/>
      <c r="D90" s="2"/>
      <c r="E90" s="2"/>
      <c r="F90" s="2"/>
      <c r="G90" s="2"/>
      <c r="H90" s="20"/>
      <c r="I90" s="2"/>
      <c r="J90" s="2"/>
      <c r="K90" s="2"/>
      <c r="L90" s="2"/>
      <c r="M90" s="2"/>
      <c r="N90" s="2"/>
      <c r="O90" s="2"/>
      <c r="P90" s="2"/>
      <c r="Q90" s="2"/>
      <c r="R90" s="2"/>
      <c r="S90" s="2"/>
      <c r="T90" s="2"/>
      <c r="U90" s="2"/>
      <c r="V90" s="2"/>
      <c r="W90" s="2"/>
      <c r="X90" s="2"/>
      <c r="Y90" s="2"/>
      <c r="Z90" s="2"/>
      <c r="AA90" s="2"/>
      <c r="AB90" s="2"/>
      <c r="AC90" s="2"/>
      <c r="AD90" s="2"/>
      <c r="AE90" s="2"/>
      <c r="AF90" s="2"/>
      <c r="AG90" s="4"/>
      <c r="AH90" s="4"/>
      <c r="AI90" s="28"/>
    </row>
    <row r="91" spans="1:35" x14ac:dyDescent="0.3">
      <c r="A91" s="10" t="s">
        <v>395</v>
      </c>
      <c r="B91" s="10"/>
      <c r="C91" s="2"/>
      <c r="D91" s="2"/>
      <c r="E91" s="2"/>
      <c r="F91" s="2"/>
      <c r="G91" s="2"/>
      <c r="H91" s="20"/>
      <c r="I91" s="2"/>
      <c r="J91" s="2"/>
      <c r="K91" s="2"/>
      <c r="L91" s="2"/>
      <c r="M91" s="2"/>
      <c r="N91" s="2"/>
      <c r="O91" s="2"/>
      <c r="P91" s="2"/>
      <c r="Q91" s="2"/>
      <c r="R91" s="2"/>
      <c r="S91" s="2"/>
      <c r="T91" s="2"/>
      <c r="U91" s="2"/>
      <c r="V91" s="2"/>
      <c r="W91" s="2"/>
      <c r="X91" s="2"/>
      <c r="Y91" s="2"/>
      <c r="Z91" s="2"/>
      <c r="AA91" s="2"/>
      <c r="AB91" s="2"/>
      <c r="AC91" s="2"/>
      <c r="AD91" s="2"/>
      <c r="AE91" s="2"/>
      <c r="AF91" s="2"/>
      <c r="AG91" s="4"/>
      <c r="AH91" s="4"/>
      <c r="AI91" s="28"/>
    </row>
    <row r="92" spans="1:35" x14ac:dyDescent="0.3">
      <c r="A92" s="10"/>
      <c r="B92" s="10"/>
      <c r="C92" s="2"/>
      <c r="D92" s="2"/>
      <c r="E92" s="2"/>
      <c r="F92" s="2"/>
      <c r="G92" s="2"/>
      <c r="H92" s="20"/>
      <c r="I92" s="2"/>
      <c r="J92" s="2"/>
      <c r="K92" s="2"/>
      <c r="L92" s="2"/>
      <c r="M92" s="2"/>
      <c r="N92" s="2"/>
      <c r="O92" s="2"/>
      <c r="P92" s="2"/>
      <c r="Q92" s="2"/>
      <c r="R92" s="2"/>
      <c r="S92" s="2"/>
      <c r="T92" s="2"/>
      <c r="U92" s="2"/>
      <c r="V92" s="2"/>
      <c r="W92" s="2"/>
      <c r="X92" s="2"/>
      <c r="Y92" s="2"/>
      <c r="Z92" s="2"/>
      <c r="AA92" s="2"/>
      <c r="AB92" s="2"/>
      <c r="AC92" s="2"/>
      <c r="AD92" s="2"/>
      <c r="AE92" s="2"/>
      <c r="AF92" s="2"/>
      <c r="AG92" s="4"/>
      <c r="AH92" s="4"/>
      <c r="AI92" s="28"/>
    </row>
    <row r="93" spans="1:35" x14ac:dyDescent="0.3">
      <c r="A93" s="10" t="s">
        <v>288</v>
      </c>
      <c r="B93" s="10"/>
      <c r="C93" s="2"/>
      <c r="D93" s="2"/>
      <c r="E93" s="2"/>
      <c r="F93" s="2"/>
      <c r="G93" s="2"/>
      <c r="H93" s="20"/>
      <c r="I93" s="2"/>
      <c r="J93" s="2"/>
      <c r="K93" s="2"/>
      <c r="L93" s="2"/>
      <c r="M93" s="2"/>
      <c r="N93" s="2"/>
      <c r="O93" s="2"/>
      <c r="P93" s="2"/>
      <c r="Q93" s="2"/>
      <c r="R93" s="2"/>
      <c r="S93" s="2"/>
      <c r="T93" s="2"/>
      <c r="U93" s="2"/>
      <c r="V93" s="2"/>
      <c r="W93" s="2"/>
      <c r="X93" s="2"/>
      <c r="Y93" s="2"/>
      <c r="Z93" s="2"/>
      <c r="AA93" s="2"/>
      <c r="AB93" s="2"/>
      <c r="AC93" s="2"/>
      <c r="AD93" s="2"/>
      <c r="AE93" s="2"/>
      <c r="AF93" s="2"/>
      <c r="AG93" s="4"/>
      <c r="AH93" s="4"/>
      <c r="AI93" s="28"/>
    </row>
    <row r="94" spans="1:35" x14ac:dyDescent="0.3">
      <c r="A94" s="23" t="s">
        <v>287</v>
      </c>
      <c r="B94" s="10"/>
      <c r="C94" s="2"/>
      <c r="D94" s="2"/>
      <c r="E94" s="2"/>
      <c r="F94" s="2"/>
      <c r="G94" s="2"/>
      <c r="H94" s="20"/>
      <c r="I94" s="2"/>
      <c r="J94" s="2"/>
      <c r="K94" s="2"/>
      <c r="L94" s="2"/>
      <c r="M94" s="2"/>
      <c r="N94" s="2"/>
      <c r="O94" s="2"/>
      <c r="P94" s="2"/>
      <c r="Q94" s="2"/>
      <c r="R94" s="2"/>
      <c r="S94" s="2"/>
      <c r="T94" s="2"/>
      <c r="U94" s="2"/>
      <c r="V94" s="2"/>
      <c r="W94" s="2"/>
      <c r="X94" s="2"/>
      <c r="Y94" s="2"/>
      <c r="Z94" s="2"/>
      <c r="AA94" s="2"/>
      <c r="AB94" s="2"/>
      <c r="AC94" s="2"/>
      <c r="AD94" s="2"/>
      <c r="AE94" s="2"/>
      <c r="AF94" s="2"/>
      <c r="AG94" s="4"/>
      <c r="AH94" s="4"/>
      <c r="AI94" s="28"/>
    </row>
    <row r="95" spans="1:35" x14ac:dyDescent="0.3">
      <c r="A95" s="10"/>
      <c r="B95" s="10"/>
      <c r="C95" s="2"/>
      <c r="D95" s="2"/>
      <c r="E95" s="2"/>
      <c r="F95" s="2"/>
      <c r="G95" s="2"/>
      <c r="H95" s="20"/>
      <c r="I95" s="2"/>
      <c r="J95" s="2"/>
      <c r="K95" s="2"/>
      <c r="L95" s="2"/>
      <c r="M95" s="2"/>
      <c r="N95" s="2"/>
      <c r="O95" s="2"/>
      <c r="P95" s="2"/>
      <c r="Q95" s="2"/>
      <c r="R95" s="2"/>
      <c r="S95" s="2"/>
      <c r="T95" s="2"/>
      <c r="U95" s="2"/>
      <c r="V95" s="2"/>
      <c r="W95" s="2"/>
      <c r="X95" s="2"/>
      <c r="Y95" s="2"/>
      <c r="Z95" s="2"/>
      <c r="AA95" s="2"/>
      <c r="AB95" s="2"/>
      <c r="AC95" s="2"/>
      <c r="AD95" s="2"/>
      <c r="AE95" s="2"/>
      <c r="AF95" s="2"/>
      <c r="AG95" s="4"/>
      <c r="AH95" s="4"/>
      <c r="AI95" s="28"/>
    </row>
    <row r="96" spans="1:35" x14ac:dyDescent="0.3">
      <c r="A96" s="10" t="s">
        <v>265</v>
      </c>
      <c r="B96" s="10"/>
      <c r="C96" s="2"/>
      <c r="D96" s="2"/>
      <c r="E96" s="2"/>
      <c r="F96" s="2"/>
      <c r="G96" s="2"/>
      <c r="H96" s="20"/>
      <c r="I96" s="2"/>
      <c r="J96" s="2"/>
      <c r="K96" s="2"/>
      <c r="L96" s="2"/>
      <c r="M96" s="2"/>
      <c r="N96" s="2"/>
      <c r="O96" s="2"/>
      <c r="P96" s="2"/>
      <c r="Q96" s="2"/>
      <c r="R96" s="2"/>
      <c r="S96" s="2"/>
      <c r="T96" s="2"/>
      <c r="U96" s="2"/>
      <c r="V96" s="2"/>
      <c r="W96" s="2"/>
      <c r="X96" s="2"/>
      <c r="Y96" s="2"/>
      <c r="Z96" s="2"/>
      <c r="AA96" s="2"/>
      <c r="AB96" s="2"/>
      <c r="AC96" s="2"/>
      <c r="AD96" s="2"/>
      <c r="AE96" s="2"/>
      <c r="AF96" s="2"/>
      <c r="AG96" s="4"/>
      <c r="AH96" s="4"/>
      <c r="AI96" s="28"/>
    </row>
    <row r="97" spans="1:35" x14ac:dyDescent="0.3">
      <c r="A97" s="23" t="s">
        <v>266</v>
      </c>
      <c r="B97" s="10"/>
      <c r="C97" s="2"/>
      <c r="D97" s="2"/>
      <c r="E97" s="2"/>
      <c r="F97" s="2"/>
      <c r="G97" s="2"/>
      <c r="H97" s="20"/>
      <c r="I97" s="2"/>
      <c r="J97" s="2"/>
      <c r="K97" s="2"/>
      <c r="L97" s="2"/>
      <c r="M97" s="2"/>
      <c r="N97" s="2"/>
      <c r="O97" s="2"/>
      <c r="P97" s="2"/>
      <c r="Q97" s="2"/>
      <c r="R97" s="2"/>
      <c r="S97" s="2"/>
      <c r="T97" s="2"/>
      <c r="U97" s="2"/>
      <c r="V97" s="2"/>
      <c r="W97" s="2"/>
      <c r="X97" s="2"/>
      <c r="Y97" s="2"/>
      <c r="Z97" s="2"/>
      <c r="AA97" s="2"/>
      <c r="AB97" s="2"/>
      <c r="AC97" s="2"/>
      <c r="AD97" s="2"/>
      <c r="AE97" s="2"/>
      <c r="AF97" s="2"/>
      <c r="AG97" s="4"/>
      <c r="AH97" s="4"/>
      <c r="AI97" s="28"/>
    </row>
    <row r="98" spans="1:35" x14ac:dyDescent="0.3">
      <c r="A98" s="10"/>
      <c r="B98" s="10"/>
      <c r="C98" s="2"/>
      <c r="D98" s="2"/>
      <c r="E98" s="2"/>
      <c r="F98" s="2"/>
      <c r="G98" s="2"/>
      <c r="H98" s="20"/>
      <c r="I98" s="2"/>
      <c r="J98" s="2"/>
      <c r="K98" s="2"/>
      <c r="L98" s="2"/>
      <c r="M98" s="2"/>
      <c r="N98" s="2"/>
      <c r="O98" s="2"/>
      <c r="P98" s="2"/>
      <c r="Q98" s="2"/>
      <c r="R98" s="2"/>
      <c r="S98" s="2"/>
      <c r="T98" s="2"/>
      <c r="U98" s="2"/>
      <c r="V98" s="2"/>
      <c r="W98" s="2"/>
      <c r="X98" s="2"/>
      <c r="Y98" s="2"/>
      <c r="Z98" s="2"/>
      <c r="AA98" s="2"/>
      <c r="AB98" s="2"/>
      <c r="AC98" s="2"/>
      <c r="AD98" s="2"/>
      <c r="AE98" s="2"/>
      <c r="AF98" s="2"/>
      <c r="AG98" s="4"/>
      <c r="AH98" s="4"/>
      <c r="AI98" s="28"/>
    </row>
    <row r="99" spans="1:35" x14ac:dyDescent="0.3">
      <c r="A99" s="10"/>
      <c r="B99" s="10"/>
      <c r="C99" s="2"/>
      <c r="D99" s="2"/>
      <c r="E99" s="2"/>
      <c r="F99" s="2"/>
      <c r="G99" s="2"/>
      <c r="H99" s="20"/>
      <c r="I99" s="2"/>
      <c r="J99" s="2"/>
      <c r="K99" s="2"/>
      <c r="L99" s="2"/>
      <c r="M99" s="2"/>
      <c r="N99" s="2"/>
      <c r="O99" s="2"/>
      <c r="P99" s="2"/>
      <c r="Q99" s="2"/>
      <c r="R99" s="2"/>
      <c r="S99" s="2"/>
      <c r="T99" s="2"/>
      <c r="U99" s="2"/>
      <c r="V99" s="2"/>
      <c r="W99" s="2"/>
      <c r="X99" s="2"/>
      <c r="Y99" s="2"/>
      <c r="Z99" s="2"/>
      <c r="AA99" s="2"/>
      <c r="AB99" s="2"/>
      <c r="AC99" s="2"/>
      <c r="AD99" s="2"/>
      <c r="AE99" s="2"/>
      <c r="AF99" s="2"/>
      <c r="AG99" s="4"/>
      <c r="AH99" s="4"/>
      <c r="AI99" s="28"/>
    </row>
    <row r="100" spans="1:35" x14ac:dyDescent="0.3">
      <c r="A100" s="10"/>
      <c r="B100" s="10"/>
      <c r="C100" s="2"/>
      <c r="D100" s="2"/>
      <c r="E100" s="2"/>
      <c r="F100" s="2"/>
      <c r="G100" s="2"/>
      <c r="H100" s="20"/>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4"/>
      <c r="AH100" s="4"/>
      <c r="AI100" s="28"/>
    </row>
    <row r="101" spans="1:35" x14ac:dyDescent="0.3">
      <c r="A101" s="10"/>
      <c r="B101" s="10"/>
      <c r="C101" s="2"/>
      <c r="D101" s="2"/>
      <c r="E101" s="2"/>
      <c r="F101" s="2"/>
      <c r="G101" s="2"/>
      <c r="H101" s="20"/>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4"/>
      <c r="AH101" s="4"/>
      <c r="AI101" s="28"/>
    </row>
    <row r="102" spans="1:35" x14ac:dyDescent="0.3">
      <c r="A102" s="10"/>
      <c r="B102" s="10"/>
      <c r="C102" s="2"/>
      <c r="D102" s="2"/>
      <c r="E102" s="2"/>
      <c r="F102" s="2"/>
      <c r="G102" s="2"/>
      <c r="H102" s="20"/>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4"/>
      <c r="AH102" s="4"/>
      <c r="AI102" s="28"/>
    </row>
    <row r="103" spans="1:35" x14ac:dyDescent="0.3">
      <c r="A103" s="10"/>
      <c r="B103" s="10"/>
      <c r="C103" s="2"/>
      <c r="D103" s="2"/>
      <c r="E103" s="2"/>
      <c r="F103" s="2"/>
      <c r="G103" s="2"/>
      <c r="H103" s="20"/>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4"/>
      <c r="AH103" s="4"/>
      <c r="AI103" s="28"/>
    </row>
    <row r="104" spans="1:35" x14ac:dyDescent="0.3">
      <c r="A104" s="10"/>
      <c r="B104" s="10"/>
      <c r="C104" s="2"/>
      <c r="D104" s="2"/>
      <c r="E104" s="2"/>
      <c r="F104" s="2"/>
      <c r="G104" s="2"/>
      <c r="H104" s="20"/>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4"/>
      <c r="AH104" s="4"/>
      <c r="AI104" s="28"/>
    </row>
    <row r="105" spans="1:35" x14ac:dyDescent="0.3">
      <c r="A105" s="10"/>
      <c r="B105" s="10"/>
      <c r="C105" s="2"/>
      <c r="D105" s="2"/>
      <c r="E105" s="2"/>
      <c r="F105" s="2"/>
      <c r="G105" s="2"/>
      <c r="H105" s="20"/>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4"/>
      <c r="AH105" s="4"/>
      <c r="AI105" s="28"/>
    </row>
    <row r="106" spans="1:35" x14ac:dyDescent="0.3">
      <c r="A106" s="10"/>
      <c r="B106" s="10"/>
      <c r="C106" s="2"/>
      <c r="D106" s="2"/>
      <c r="E106" s="2"/>
      <c r="F106" s="2"/>
      <c r="G106" s="2"/>
      <c r="H106" s="20"/>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4"/>
      <c r="AH106" s="4"/>
      <c r="AI106" s="28"/>
    </row>
    <row r="107" spans="1:35" x14ac:dyDescent="0.3">
      <c r="A107" s="10"/>
      <c r="B107" s="10"/>
      <c r="C107" s="2"/>
      <c r="D107" s="2"/>
      <c r="E107" s="2"/>
      <c r="F107" s="2"/>
      <c r="G107" s="2"/>
      <c r="H107" s="20"/>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4"/>
      <c r="AH107" s="4"/>
      <c r="AI107" s="28"/>
    </row>
    <row r="108" spans="1:35" x14ac:dyDescent="0.3">
      <c r="A108" s="10"/>
      <c r="B108" s="10"/>
      <c r="C108" s="2"/>
      <c r="D108" s="2"/>
      <c r="E108" s="2"/>
      <c r="F108" s="2"/>
      <c r="G108" s="2"/>
      <c r="H108" s="20"/>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4"/>
      <c r="AH108" s="4"/>
      <c r="AI108" s="28"/>
    </row>
    <row r="109" spans="1:35" x14ac:dyDescent="0.3">
      <c r="A109" s="10"/>
      <c r="B109" s="10"/>
      <c r="C109" s="2"/>
      <c r="D109" s="2"/>
      <c r="E109" s="2"/>
      <c r="F109" s="2"/>
      <c r="G109" s="2"/>
      <c r="H109" s="20"/>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4"/>
      <c r="AH109" s="4"/>
      <c r="AI109" s="28"/>
    </row>
    <row r="110" spans="1:35" x14ac:dyDescent="0.3">
      <c r="A110" s="10"/>
      <c r="B110" s="10"/>
      <c r="C110" s="2"/>
      <c r="D110" s="2"/>
      <c r="E110" s="2"/>
      <c r="F110" s="2"/>
      <c r="G110" s="2"/>
      <c r="H110" s="20"/>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4"/>
      <c r="AH110" s="4"/>
      <c r="AI110" s="28"/>
    </row>
    <row r="111" spans="1:35" x14ac:dyDescent="0.3">
      <c r="A111" s="10"/>
      <c r="B111" s="10"/>
      <c r="C111" s="2"/>
      <c r="D111" s="2"/>
      <c r="E111" s="2"/>
      <c r="F111" s="2"/>
      <c r="G111" s="2"/>
      <c r="H111" s="20"/>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4"/>
      <c r="AH111" s="4"/>
      <c r="AI111" s="28"/>
    </row>
    <row r="112" spans="1:35" x14ac:dyDescent="0.3">
      <c r="A112" s="10"/>
      <c r="B112" s="10"/>
      <c r="C112" s="2"/>
      <c r="D112" s="2"/>
      <c r="E112" s="2"/>
      <c r="F112" s="2"/>
      <c r="G112" s="2"/>
      <c r="H112" s="20"/>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4"/>
      <c r="AH112" s="4"/>
      <c r="AI112" s="28"/>
    </row>
    <row r="113" spans="1:35" x14ac:dyDescent="0.3">
      <c r="A113" s="10"/>
      <c r="B113" s="10"/>
      <c r="C113" s="2"/>
      <c r="D113" s="2"/>
      <c r="E113" s="2"/>
      <c r="F113" s="2"/>
      <c r="G113" s="2"/>
      <c r="H113" s="20"/>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4"/>
      <c r="AH113" s="4"/>
      <c r="AI113" s="28"/>
    </row>
    <row r="114" spans="1:35" x14ac:dyDescent="0.3">
      <c r="A114" s="10"/>
      <c r="B114" s="10"/>
      <c r="C114" s="2"/>
      <c r="D114" s="2"/>
      <c r="E114" s="2"/>
      <c r="F114" s="2"/>
      <c r="G114" s="2"/>
      <c r="H114" s="20"/>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4"/>
      <c r="AH114" s="4"/>
      <c r="AI114" s="28"/>
    </row>
    <row r="115" spans="1:35" x14ac:dyDescent="0.3">
      <c r="A115" s="10"/>
      <c r="B115" s="10"/>
      <c r="C115" s="2"/>
      <c r="D115" s="2"/>
      <c r="E115" s="2"/>
      <c r="F115" s="2"/>
      <c r="G115" s="2"/>
      <c r="H115" s="20"/>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4"/>
      <c r="AH115" s="4"/>
      <c r="AI115" s="28"/>
    </row>
    <row r="116" spans="1:35" x14ac:dyDescent="0.3">
      <c r="A116" s="10"/>
      <c r="B116" s="10"/>
      <c r="C116" s="2"/>
      <c r="D116" s="2"/>
      <c r="E116" s="2"/>
      <c r="F116" s="2"/>
      <c r="G116" s="2"/>
      <c r="H116" s="20"/>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4"/>
      <c r="AH116" s="4"/>
      <c r="AI116" s="28"/>
    </row>
    <row r="117" spans="1:35" x14ac:dyDescent="0.3">
      <c r="A117" s="10"/>
      <c r="B117" s="10"/>
      <c r="C117" s="2"/>
      <c r="D117" s="2"/>
      <c r="E117" s="2"/>
      <c r="F117" s="2"/>
      <c r="G117" s="2"/>
      <c r="H117" s="20"/>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4"/>
      <c r="AH117" s="4"/>
      <c r="AI117" s="28"/>
    </row>
    <row r="118" spans="1:35" x14ac:dyDescent="0.3">
      <c r="A118" s="10"/>
      <c r="B118" s="10"/>
      <c r="C118" s="2"/>
      <c r="D118" s="2"/>
      <c r="E118" s="2"/>
      <c r="F118" s="2"/>
      <c r="G118" s="2"/>
      <c r="H118" s="20"/>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4"/>
      <c r="AH118" s="4"/>
      <c r="AI118" s="28"/>
    </row>
    <row r="119" spans="1:35" x14ac:dyDescent="0.3">
      <c r="A119" s="10"/>
      <c r="B119" s="10"/>
      <c r="C119" s="2"/>
      <c r="D119" s="2"/>
      <c r="E119" s="2"/>
      <c r="F119" s="2"/>
      <c r="G119" s="2"/>
      <c r="H119" s="20"/>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4"/>
      <c r="AH119" s="4"/>
      <c r="AI119" s="28"/>
    </row>
    <row r="120" spans="1:35" x14ac:dyDescent="0.3">
      <c r="A120" s="10"/>
      <c r="B120" s="10"/>
      <c r="C120" s="2"/>
      <c r="D120" s="2"/>
      <c r="E120" s="2"/>
      <c r="F120" s="2"/>
      <c r="G120" s="2"/>
      <c r="H120" s="20"/>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4"/>
      <c r="AH120" s="4"/>
      <c r="AI120" s="28"/>
    </row>
    <row r="121" spans="1:35" x14ac:dyDescent="0.3">
      <c r="A121" s="10"/>
      <c r="B121" s="10"/>
      <c r="C121" s="2"/>
      <c r="D121" s="2"/>
      <c r="E121" s="2"/>
      <c r="F121" s="2"/>
      <c r="G121" s="2"/>
      <c r="H121" s="20"/>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4"/>
      <c r="AH121" s="4"/>
      <c r="AI121" s="28"/>
    </row>
    <row r="122" spans="1:35" x14ac:dyDescent="0.3">
      <c r="A122" s="10"/>
      <c r="B122" s="10"/>
      <c r="C122" s="2"/>
      <c r="D122" s="2"/>
      <c r="E122" s="2"/>
      <c r="F122" s="2"/>
      <c r="G122" s="2"/>
      <c r="H122" s="20"/>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4"/>
      <c r="AH122" s="4"/>
      <c r="AI122" s="28"/>
    </row>
    <row r="123" spans="1:35" x14ac:dyDescent="0.3">
      <c r="A123" s="10"/>
      <c r="B123" s="10"/>
      <c r="C123" s="2"/>
      <c r="D123" s="2"/>
      <c r="E123" s="2"/>
      <c r="F123" s="2"/>
      <c r="G123" s="2"/>
      <c r="H123" s="20"/>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4"/>
      <c r="AH123" s="4"/>
      <c r="AI123" s="28"/>
    </row>
    <row r="124" spans="1:35" x14ac:dyDescent="0.3">
      <c r="A124" s="10"/>
      <c r="B124" s="10"/>
      <c r="C124" s="2"/>
      <c r="D124" s="2"/>
      <c r="E124" s="2"/>
      <c r="F124" s="2"/>
      <c r="G124" s="2"/>
      <c r="H124" s="20"/>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4"/>
      <c r="AH124" s="4"/>
      <c r="AI124" s="28"/>
    </row>
    <row r="125" spans="1:35" x14ac:dyDescent="0.3">
      <c r="A125" s="10"/>
      <c r="B125" s="10"/>
      <c r="C125" s="2"/>
      <c r="D125" s="2"/>
      <c r="E125" s="2"/>
      <c r="F125" s="2"/>
      <c r="G125" s="2"/>
      <c r="H125" s="20"/>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4"/>
      <c r="AH125" s="4"/>
      <c r="AI125" s="28"/>
    </row>
    <row r="126" spans="1:35" x14ac:dyDescent="0.3">
      <c r="A126" s="10"/>
      <c r="B126" s="10"/>
      <c r="C126" s="2"/>
      <c r="D126" s="2"/>
      <c r="E126" s="2"/>
      <c r="F126" s="2"/>
      <c r="G126" s="2"/>
      <c r="H126" s="20"/>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4"/>
      <c r="AH126" s="4"/>
      <c r="AI126" s="28"/>
    </row>
    <row r="127" spans="1:35" x14ac:dyDescent="0.3">
      <c r="A127" s="10"/>
      <c r="B127" s="10"/>
      <c r="C127" s="2"/>
      <c r="D127" s="2"/>
      <c r="E127" s="2"/>
      <c r="F127" s="2"/>
      <c r="G127" s="2"/>
      <c r="H127" s="20"/>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4"/>
      <c r="AH127" s="4"/>
      <c r="AI127" s="28"/>
    </row>
    <row r="128" spans="1:35" x14ac:dyDescent="0.3">
      <c r="A128" s="10"/>
      <c r="B128" s="10"/>
      <c r="C128" s="2"/>
      <c r="D128" s="2"/>
      <c r="E128" s="2"/>
      <c r="F128" s="2"/>
      <c r="G128" s="2"/>
      <c r="H128" s="20"/>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4"/>
      <c r="AH128" s="4"/>
      <c r="AI128" s="28"/>
    </row>
    <row r="129" spans="1:35" x14ac:dyDescent="0.3">
      <c r="A129" s="10"/>
      <c r="B129" s="10"/>
      <c r="C129" s="2"/>
      <c r="D129" s="2"/>
      <c r="E129" s="2"/>
      <c r="F129" s="2"/>
      <c r="G129" s="2"/>
      <c r="H129" s="20"/>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4"/>
      <c r="AH129" s="4"/>
      <c r="AI129" s="28"/>
    </row>
    <row r="130" spans="1:35" x14ac:dyDescent="0.3">
      <c r="A130" s="10"/>
      <c r="B130" s="10"/>
      <c r="C130" s="2"/>
      <c r="D130" s="2"/>
      <c r="E130" s="2"/>
      <c r="F130" s="2"/>
      <c r="G130" s="2"/>
      <c r="H130" s="20"/>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4"/>
      <c r="AH130" s="4"/>
      <c r="AI130" s="28"/>
    </row>
    <row r="131" spans="1:35" x14ac:dyDescent="0.3">
      <c r="A131" s="10"/>
      <c r="B131" s="10"/>
      <c r="C131" s="2"/>
      <c r="D131" s="2"/>
      <c r="E131" s="2"/>
      <c r="F131" s="2"/>
      <c r="G131" s="2"/>
      <c r="H131" s="20"/>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4"/>
      <c r="AH131" s="4"/>
      <c r="AI131" s="28"/>
    </row>
    <row r="132" spans="1:35" x14ac:dyDescent="0.3">
      <c r="A132" s="10"/>
      <c r="B132" s="10"/>
      <c r="C132" s="2"/>
      <c r="D132" s="2"/>
      <c r="E132" s="2"/>
      <c r="F132" s="2"/>
      <c r="G132" s="2"/>
      <c r="H132" s="20"/>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4"/>
      <c r="AH132" s="4"/>
      <c r="AI132" s="28"/>
    </row>
    <row r="133" spans="1:35" x14ac:dyDescent="0.3">
      <c r="A133" s="10"/>
      <c r="B133" s="10"/>
      <c r="C133" s="2"/>
      <c r="D133" s="2"/>
      <c r="E133" s="2"/>
      <c r="F133" s="2"/>
      <c r="G133" s="2"/>
      <c r="H133" s="20"/>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4"/>
      <c r="AH133" s="4"/>
      <c r="AI133" s="28"/>
    </row>
    <row r="134" spans="1:35" x14ac:dyDescent="0.3">
      <c r="A134" s="10"/>
      <c r="B134" s="10"/>
      <c r="C134" s="2"/>
      <c r="D134" s="2"/>
      <c r="E134" s="2"/>
      <c r="F134" s="2"/>
      <c r="G134" s="2"/>
      <c r="H134" s="20"/>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4"/>
      <c r="AH134" s="4"/>
      <c r="AI134" s="28"/>
    </row>
    <row r="135" spans="1:35" x14ac:dyDescent="0.3">
      <c r="A135" s="10"/>
      <c r="B135" s="10"/>
      <c r="C135" s="2"/>
      <c r="D135" s="2"/>
      <c r="E135" s="2"/>
      <c r="F135" s="2"/>
      <c r="G135" s="2"/>
      <c r="H135" s="20"/>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4"/>
      <c r="AH135" s="4"/>
      <c r="AI135" s="28"/>
    </row>
    <row r="136" spans="1:35" x14ac:dyDescent="0.3">
      <c r="A136" s="10"/>
      <c r="B136" s="10"/>
      <c r="C136" s="2"/>
      <c r="D136" s="2"/>
      <c r="E136" s="2"/>
      <c r="F136" s="2"/>
      <c r="G136" s="2"/>
      <c r="H136" s="20"/>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4"/>
      <c r="AH136" s="4"/>
      <c r="AI136" s="28"/>
    </row>
    <row r="137" spans="1:35" x14ac:dyDescent="0.3">
      <c r="A137" s="10"/>
      <c r="B137" s="10"/>
      <c r="C137" s="2"/>
      <c r="D137" s="2"/>
      <c r="E137" s="2"/>
      <c r="F137" s="2"/>
      <c r="G137" s="2"/>
      <c r="H137" s="20"/>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4"/>
      <c r="AH137" s="4"/>
      <c r="AI137" s="28"/>
    </row>
    <row r="138" spans="1:35" x14ac:dyDescent="0.3">
      <c r="A138" s="10"/>
      <c r="B138" s="10"/>
      <c r="C138" s="2"/>
      <c r="D138" s="2"/>
      <c r="E138" s="2"/>
      <c r="F138" s="2"/>
      <c r="G138" s="2"/>
      <c r="H138" s="20"/>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4"/>
      <c r="AH138" s="4"/>
      <c r="AI138" s="28"/>
    </row>
    <row r="139" spans="1:35" x14ac:dyDescent="0.3">
      <c r="A139" s="10"/>
      <c r="B139" s="10"/>
      <c r="C139" s="2"/>
      <c r="D139" s="2"/>
      <c r="E139" s="2"/>
      <c r="F139" s="2"/>
      <c r="G139" s="2"/>
      <c r="H139" s="20"/>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4"/>
      <c r="AH139" s="4"/>
      <c r="AI139" s="28"/>
    </row>
    <row r="140" spans="1:35" x14ac:dyDescent="0.3">
      <c r="A140" s="10"/>
      <c r="B140" s="10"/>
      <c r="C140" s="2"/>
      <c r="D140" s="2"/>
      <c r="E140" s="2"/>
      <c r="F140" s="2"/>
      <c r="G140" s="2"/>
      <c r="H140" s="20"/>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4"/>
      <c r="AH140" s="4"/>
      <c r="AI140" s="28"/>
    </row>
    <row r="141" spans="1:35" x14ac:dyDescent="0.3">
      <c r="A141" s="10"/>
      <c r="B141" s="10"/>
      <c r="C141" s="2"/>
      <c r="D141" s="2"/>
      <c r="E141" s="2"/>
      <c r="F141" s="2"/>
      <c r="G141" s="2"/>
      <c r="H141" s="20"/>
      <c r="I141" s="2"/>
      <c r="J141" s="2"/>
      <c r="K141" s="2"/>
      <c r="L141" s="2"/>
      <c r="M141" s="2"/>
      <c r="N141" s="2"/>
      <c r="O141" s="2"/>
      <c r="P141" s="2"/>
      <c r="Q141" s="2"/>
      <c r="R141" s="2"/>
      <c r="S141" s="2"/>
      <c r="T141" s="2"/>
      <c r="U141" s="2"/>
      <c r="V141" s="2"/>
      <c r="W141" s="2"/>
      <c r="AB141" s="2"/>
      <c r="AC141" s="2"/>
      <c r="AG141" s="2"/>
      <c r="AH141" s="2"/>
      <c r="AI141" s="20"/>
    </row>
    <row r="142" spans="1:35" x14ac:dyDescent="0.3">
      <c r="A142" s="10"/>
      <c r="B142" s="10"/>
      <c r="C142" s="2"/>
      <c r="D142" s="2"/>
      <c r="E142" s="2"/>
      <c r="F142" s="2"/>
      <c r="G142" s="2"/>
      <c r="H142" s="20"/>
      <c r="I142" s="2"/>
      <c r="J142" s="2"/>
      <c r="K142" s="2"/>
      <c r="L142" s="2"/>
      <c r="M142" s="2"/>
      <c r="N142" s="2"/>
      <c r="O142" s="2"/>
      <c r="P142" s="2"/>
      <c r="Q142" s="2"/>
      <c r="R142" s="2"/>
      <c r="S142" s="2"/>
      <c r="T142" s="2"/>
      <c r="U142" s="2"/>
      <c r="V142" s="2"/>
      <c r="W142" s="2"/>
      <c r="AB142" s="2"/>
      <c r="AC142" s="2"/>
      <c r="AG142" s="2"/>
      <c r="AH142" s="2"/>
      <c r="AI142" s="20"/>
    </row>
    <row r="143" spans="1:35" x14ac:dyDescent="0.3">
      <c r="A143" s="10"/>
      <c r="B143" s="10"/>
      <c r="C143" s="2"/>
      <c r="D143" s="2"/>
      <c r="E143" s="2"/>
      <c r="F143" s="2"/>
      <c r="G143" s="2"/>
      <c r="H143" s="20"/>
      <c r="I143" s="2"/>
      <c r="J143" s="2"/>
      <c r="K143" s="2"/>
      <c r="L143" s="2"/>
      <c r="M143" s="2"/>
      <c r="N143" s="2"/>
      <c r="O143" s="2"/>
      <c r="P143" s="2"/>
      <c r="Q143" s="2"/>
      <c r="R143" s="2"/>
      <c r="S143" s="2"/>
      <c r="T143" s="2"/>
      <c r="U143" s="2"/>
      <c r="V143" s="2"/>
      <c r="W143" s="2"/>
      <c r="AB143" s="2"/>
      <c r="AC143" s="2"/>
      <c r="AG143" s="2"/>
      <c r="AH143" s="2"/>
      <c r="AI143" s="20"/>
    </row>
    <row r="144" spans="1:35" x14ac:dyDescent="0.3">
      <c r="A144" s="10"/>
      <c r="B144" s="10"/>
      <c r="C144" s="2"/>
      <c r="D144" s="2"/>
      <c r="E144" s="2"/>
      <c r="F144" s="2"/>
      <c r="G144" s="2"/>
      <c r="H144" s="20"/>
      <c r="I144" s="2"/>
      <c r="J144" s="2"/>
      <c r="K144" s="2"/>
      <c r="L144" s="2"/>
      <c r="M144" s="2"/>
      <c r="N144" s="2"/>
      <c r="O144" s="2"/>
      <c r="P144" s="2"/>
      <c r="Q144" s="2"/>
      <c r="R144" s="2"/>
      <c r="S144" s="2"/>
      <c r="T144" s="2"/>
      <c r="U144" s="2"/>
      <c r="V144" s="2"/>
      <c r="W144" s="2"/>
      <c r="AB144" s="2"/>
      <c r="AC144" s="2"/>
      <c r="AG144" s="2"/>
      <c r="AH144" s="2"/>
      <c r="AI144" s="20"/>
    </row>
    <row r="145" spans="1:35" x14ac:dyDescent="0.3">
      <c r="A145" s="10"/>
      <c r="B145" s="10"/>
      <c r="C145" s="2"/>
      <c r="D145" s="2"/>
      <c r="E145" s="2"/>
      <c r="F145" s="2"/>
      <c r="G145" s="2"/>
      <c r="H145" s="20"/>
      <c r="I145" s="2"/>
      <c r="J145" s="2"/>
      <c r="K145" s="2"/>
      <c r="L145" s="2"/>
      <c r="M145" s="2"/>
      <c r="N145" s="2"/>
      <c r="O145" s="2"/>
      <c r="P145" s="2"/>
      <c r="Q145" s="2"/>
      <c r="R145" s="2"/>
      <c r="S145" s="2"/>
      <c r="T145" s="2"/>
      <c r="U145" s="2"/>
      <c r="V145" s="2"/>
      <c r="W145" s="2"/>
      <c r="AB145" s="2"/>
      <c r="AC145" s="2"/>
      <c r="AG145" s="2"/>
      <c r="AH145" s="2"/>
      <c r="AI145" s="20"/>
    </row>
    <row r="146" spans="1:35" x14ac:dyDescent="0.3">
      <c r="A146" s="10"/>
      <c r="B146" s="10"/>
      <c r="C146" s="2"/>
      <c r="D146" s="2"/>
      <c r="E146" s="2"/>
      <c r="F146" s="2"/>
      <c r="G146" s="2"/>
      <c r="H146" s="20"/>
      <c r="I146" s="2"/>
      <c r="J146" s="2"/>
      <c r="K146" s="2"/>
      <c r="L146" s="2"/>
      <c r="M146" s="2"/>
      <c r="N146" s="2"/>
      <c r="O146" s="2"/>
      <c r="P146" s="2"/>
      <c r="Q146" s="2"/>
      <c r="R146" s="2"/>
      <c r="S146" s="2"/>
      <c r="T146" s="2"/>
      <c r="U146" s="2"/>
      <c r="V146" s="2"/>
      <c r="W146" s="2"/>
      <c r="AB146" s="2"/>
      <c r="AC146" s="2"/>
      <c r="AG146" s="2"/>
      <c r="AH146" s="2"/>
      <c r="AI146" s="20"/>
    </row>
    <row r="147" spans="1:35" x14ac:dyDescent="0.3">
      <c r="A147" s="10"/>
      <c r="B147" s="10"/>
      <c r="C147" s="2"/>
      <c r="D147" s="2"/>
      <c r="E147" s="2"/>
      <c r="F147" s="2"/>
      <c r="G147" s="2"/>
      <c r="H147" s="20"/>
      <c r="I147" s="2"/>
      <c r="J147" s="2"/>
      <c r="K147" s="2"/>
      <c r="L147" s="2"/>
      <c r="M147" s="2"/>
      <c r="N147" s="2"/>
      <c r="O147" s="2"/>
      <c r="P147" s="2"/>
      <c r="Q147" s="2"/>
      <c r="R147" s="2"/>
      <c r="S147" s="2"/>
      <c r="T147" s="2"/>
      <c r="U147" s="2"/>
      <c r="V147" s="2"/>
      <c r="W147" s="2"/>
      <c r="AB147" s="2"/>
      <c r="AC147" s="2"/>
      <c r="AG147" s="2"/>
      <c r="AH147" s="2"/>
      <c r="AI147" s="20"/>
    </row>
    <row r="148" spans="1:35" x14ac:dyDescent="0.3">
      <c r="A148" s="10"/>
      <c r="B148" s="10"/>
      <c r="C148" s="2"/>
      <c r="D148" s="2"/>
      <c r="E148" s="2"/>
      <c r="F148" s="2"/>
      <c r="G148" s="2"/>
      <c r="H148" s="20"/>
      <c r="I148" s="2"/>
      <c r="J148" s="2"/>
      <c r="K148" s="2"/>
      <c r="L148" s="2"/>
      <c r="M148" s="2"/>
      <c r="N148" s="2"/>
      <c r="O148" s="2"/>
      <c r="P148" s="2"/>
      <c r="Q148" s="2"/>
      <c r="R148" s="2"/>
      <c r="S148" s="2"/>
      <c r="T148" s="2"/>
      <c r="U148" s="2"/>
      <c r="V148" s="2"/>
      <c r="W148" s="2"/>
      <c r="AB148" s="2"/>
      <c r="AC148" s="2"/>
      <c r="AG148" s="2"/>
      <c r="AH148" s="2"/>
      <c r="AI148" s="20"/>
    </row>
    <row r="149" spans="1:35" x14ac:dyDescent="0.3">
      <c r="A149" s="10"/>
      <c r="B149" s="10"/>
      <c r="C149" s="2"/>
      <c r="D149" s="2"/>
      <c r="E149" s="2"/>
      <c r="F149" s="2"/>
      <c r="G149" s="2"/>
      <c r="H149" s="20"/>
      <c r="I149" s="2"/>
      <c r="J149" s="2"/>
      <c r="K149" s="2"/>
      <c r="L149" s="2"/>
      <c r="M149" s="2"/>
      <c r="N149" s="2"/>
      <c r="O149" s="2"/>
      <c r="P149" s="2"/>
      <c r="Q149" s="2"/>
      <c r="R149" s="2"/>
      <c r="S149" s="2"/>
      <c r="T149" s="2"/>
      <c r="U149" s="2"/>
      <c r="V149" s="2"/>
      <c r="W149" s="2"/>
      <c r="AB149" s="2"/>
      <c r="AC149" s="2"/>
      <c r="AG149" s="2"/>
      <c r="AH149" s="2"/>
      <c r="AI149" s="20"/>
    </row>
    <row r="150" spans="1:35" x14ac:dyDescent="0.3">
      <c r="A150" s="10"/>
      <c r="B150" s="10"/>
      <c r="C150" s="2"/>
      <c r="D150" s="2"/>
      <c r="E150" s="2"/>
      <c r="F150" s="2"/>
      <c r="G150" s="2"/>
      <c r="H150" s="20"/>
      <c r="I150" s="2"/>
      <c r="J150" s="2"/>
      <c r="K150" s="2"/>
      <c r="L150" s="2"/>
      <c r="M150" s="2"/>
      <c r="N150" s="2"/>
      <c r="O150" s="2"/>
      <c r="P150" s="2"/>
      <c r="Q150" s="2"/>
      <c r="R150" s="2"/>
      <c r="S150" s="2"/>
      <c r="T150" s="2"/>
      <c r="U150" s="2"/>
      <c r="V150" s="2"/>
      <c r="W150" s="2"/>
      <c r="AB150" s="2"/>
      <c r="AC150" s="2"/>
      <c r="AG150" s="2"/>
      <c r="AH150" s="2"/>
      <c r="AI150" s="20"/>
    </row>
    <row r="151" spans="1:35" x14ac:dyDescent="0.3">
      <c r="A151" s="10"/>
      <c r="B151" s="10"/>
      <c r="C151" s="2"/>
      <c r="D151" s="2"/>
      <c r="E151" s="2"/>
      <c r="F151" s="2"/>
      <c r="G151" s="2"/>
      <c r="H151" s="20"/>
      <c r="I151" s="2"/>
      <c r="J151" s="2"/>
      <c r="K151" s="2"/>
      <c r="L151" s="2"/>
      <c r="M151" s="2"/>
      <c r="N151" s="2"/>
      <c r="O151" s="2"/>
      <c r="P151" s="2"/>
      <c r="Q151" s="2"/>
      <c r="R151" s="2"/>
      <c r="S151" s="2"/>
      <c r="T151" s="2"/>
      <c r="U151" s="2"/>
      <c r="V151" s="2"/>
      <c r="W151" s="2"/>
      <c r="AB151" s="2"/>
      <c r="AC151" s="2"/>
      <c r="AG151" s="2"/>
      <c r="AH151" s="2"/>
      <c r="AI151" s="20"/>
    </row>
    <row r="152" spans="1:35" x14ac:dyDescent="0.3">
      <c r="A152" s="10"/>
      <c r="B152" s="10"/>
      <c r="C152" s="2"/>
      <c r="D152" s="2"/>
      <c r="E152" s="2"/>
      <c r="F152" s="2"/>
      <c r="G152" s="2"/>
      <c r="H152" s="20"/>
      <c r="I152" s="2"/>
      <c r="J152" s="2"/>
      <c r="K152" s="2"/>
      <c r="L152" s="2"/>
      <c r="M152" s="2"/>
      <c r="N152" s="2"/>
      <c r="O152" s="2"/>
      <c r="P152" s="2"/>
      <c r="Q152" s="2"/>
      <c r="R152" s="2"/>
      <c r="S152" s="2"/>
      <c r="T152" s="2"/>
      <c r="U152" s="2"/>
      <c r="V152" s="2"/>
      <c r="W152" s="2"/>
      <c r="AB152" s="2"/>
      <c r="AC152" s="2"/>
      <c r="AG152" s="2"/>
      <c r="AH152" s="2"/>
      <c r="AI152" s="20"/>
    </row>
    <row r="153" spans="1:35" x14ac:dyDescent="0.3">
      <c r="A153" s="10"/>
      <c r="B153" s="10"/>
      <c r="C153" s="2"/>
      <c r="D153" s="2"/>
      <c r="E153" s="2"/>
      <c r="F153" s="2"/>
      <c r="G153" s="2"/>
      <c r="H153" s="20"/>
      <c r="I153" s="2"/>
      <c r="J153" s="2"/>
      <c r="K153" s="2"/>
      <c r="L153" s="2"/>
      <c r="M153" s="2"/>
      <c r="N153" s="2"/>
      <c r="O153" s="2"/>
      <c r="P153" s="2"/>
      <c r="Q153" s="2"/>
      <c r="R153" s="2"/>
      <c r="S153" s="2"/>
      <c r="T153" s="2"/>
      <c r="U153" s="2"/>
      <c r="V153" s="2"/>
      <c r="W153" s="2"/>
      <c r="AB153" s="2"/>
      <c r="AC153" s="2"/>
      <c r="AG153" s="2"/>
      <c r="AH153" s="2"/>
      <c r="AI153" s="20"/>
    </row>
    <row r="154" spans="1:35" x14ac:dyDescent="0.3">
      <c r="A154" s="10"/>
      <c r="B154" s="10"/>
      <c r="C154" s="2"/>
      <c r="D154" s="2"/>
      <c r="E154" s="2"/>
      <c r="F154" s="2"/>
      <c r="G154" s="2"/>
      <c r="H154" s="20"/>
      <c r="I154" s="2"/>
      <c r="J154" s="2"/>
      <c r="K154" s="2"/>
      <c r="L154" s="2"/>
      <c r="M154" s="2"/>
      <c r="N154" s="2"/>
      <c r="O154" s="2"/>
      <c r="P154" s="2"/>
      <c r="Q154" s="2"/>
      <c r="R154" s="2"/>
      <c r="S154" s="2"/>
      <c r="T154" s="2"/>
      <c r="U154" s="2"/>
      <c r="V154" s="2"/>
      <c r="W154" s="2"/>
      <c r="AB154" s="2"/>
      <c r="AC154" s="2"/>
      <c r="AG154" s="2"/>
      <c r="AH154" s="2"/>
      <c r="AI154" s="20"/>
    </row>
    <row r="155" spans="1:35" x14ac:dyDescent="0.3">
      <c r="A155" s="10"/>
      <c r="B155" s="10"/>
      <c r="C155" s="2"/>
      <c r="D155" s="2"/>
      <c r="E155" s="2"/>
      <c r="F155" s="2"/>
      <c r="G155" s="2"/>
      <c r="H155" s="20"/>
      <c r="I155" s="2"/>
      <c r="J155" s="2"/>
      <c r="K155" s="2"/>
      <c r="L155" s="2"/>
      <c r="M155" s="2"/>
      <c r="N155" s="2"/>
      <c r="O155" s="2"/>
      <c r="P155" s="2"/>
      <c r="Q155" s="2"/>
      <c r="R155" s="2"/>
      <c r="S155" s="2"/>
      <c r="T155" s="2"/>
      <c r="U155" s="2"/>
      <c r="V155" s="2"/>
      <c r="W155" s="2"/>
      <c r="AB155" s="2"/>
      <c r="AC155" s="2"/>
      <c r="AG155" s="2"/>
      <c r="AH155" s="2"/>
      <c r="AI155" s="20"/>
    </row>
    <row r="156" spans="1:35" x14ac:dyDescent="0.3">
      <c r="A156" s="10"/>
      <c r="B156" s="10"/>
      <c r="C156" s="2"/>
      <c r="D156" s="2"/>
      <c r="E156" s="2"/>
      <c r="F156" s="2"/>
      <c r="G156" s="2"/>
      <c r="H156" s="20"/>
      <c r="I156" s="2"/>
      <c r="J156" s="2"/>
      <c r="K156" s="2"/>
      <c r="L156" s="2"/>
      <c r="M156" s="2"/>
      <c r="N156" s="2"/>
      <c r="O156" s="2"/>
      <c r="P156" s="2"/>
      <c r="Q156" s="2"/>
      <c r="R156" s="2"/>
      <c r="S156" s="2"/>
      <c r="T156" s="2"/>
      <c r="U156" s="2"/>
      <c r="V156" s="2"/>
      <c r="W156" s="2"/>
      <c r="AB156" s="2"/>
      <c r="AC156" s="2"/>
      <c r="AG156" s="2"/>
      <c r="AH156" s="2"/>
      <c r="AI156" s="20"/>
    </row>
    <row r="157" spans="1:35" x14ac:dyDescent="0.3">
      <c r="A157" s="10"/>
      <c r="B157" s="10"/>
      <c r="C157" s="2"/>
      <c r="D157" s="2"/>
      <c r="E157" s="2"/>
      <c r="F157" s="2"/>
      <c r="G157" s="2"/>
      <c r="H157" s="20"/>
      <c r="I157" s="2"/>
      <c r="J157" s="2"/>
      <c r="K157" s="2"/>
      <c r="L157" s="2"/>
      <c r="M157" s="2"/>
      <c r="N157" s="2"/>
      <c r="O157" s="2"/>
      <c r="P157" s="2"/>
      <c r="Q157" s="2"/>
      <c r="R157" s="2"/>
      <c r="S157" s="2"/>
      <c r="T157" s="2"/>
      <c r="U157" s="2"/>
      <c r="V157" s="2"/>
      <c r="W157" s="2"/>
      <c r="AB157" s="2"/>
      <c r="AC157" s="2"/>
      <c r="AG157" s="2"/>
      <c r="AH157" s="2"/>
      <c r="AI157" s="20"/>
    </row>
    <row r="158" spans="1:35" x14ac:dyDescent="0.3">
      <c r="A158" s="10"/>
      <c r="B158" s="10"/>
      <c r="C158" s="2"/>
      <c r="D158" s="2"/>
      <c r="E158" s="2"/>
      <c r="F158" s="2"/>
      <c r="G158" s="2"/>
      <c r="H158" s="20"/>
      <c r="I158" s="2"/>
      <c r="J158" s="2"/>
      <c r="K158" s="2"/>
      <c r="L158" s="2"/>
      <c r="M158" s="2"/>
      <c r="N158" s="2"/>
      <c r="O158" s="2"/>
      <c r="P158" s="2"/>
      <c r="Q158" s="2"/>
      <c r="R158" s="2"/>
      <c r="S158" s="2"/>
      <c r="T158" s="2"/>
      <c r="U158" s="2"/>
      <c r="V158" s="2"/>
      <c r="W158" s="2"/>
      <c r="AB158" s="2"/>
      <c r="AC158" s="2"/>
      <c r="AG158" s="2"/>
      <c r="AH158" s="2"/>
      <c r="AI158" s="20"/>
    </row>
    <row r="159" spans="1:35" x14ac:dyDescent="0.3">
      <c r="A159" s="10"/>
      <c r="B159" s="10"/>
      <c r="C159" s="2"/>
      <c r="D159" s="2"/>
      <c r="E159" s="2"/>
      <c r="F159" s="2"/>
      <c r="G159" s="2"/>
      <c r="H159" s="20"/>
      <c r="I159" s="2"/>
      <c r="J159" s="2"/>
      <c r="K159" s="2"/>
      <c r="L159" s="2"/>
      <c r="M159" s="2"/>
      <c r="N159" s="2"/>
      <c r="O159" s="2"/>
      <c r="P159" s="2"/>
      <c r="Q159" s="2"/>
      <c r="R159" s="2"/>
      <c r="S159" s="2"/>
      <c r="T159" s="2"/>
      <c r="U159" s="2"/>
      <c r="V159" s="2"/>
      <c r="W159" s="2"/>
      <c r="AB159" s="2"/>
      <c r="AC159" s="2"/>
      <c r="AG159" s="2"/>
      <c r="AH159" s="2"/>
      <c r="AI159" s="20"/>
    </row>
    <row r="160" spans="1:35" x14ac:dyDescent="0.3">
      <c r="A160" s="10"/>
      <c r="B160" s="10"/>
      <c r="C160" s="2"/>
      <c r="D160" s="2"/>
      <c r="E160" s="2"/>
      <c r="F160" s="2"/>
      <c r="G160" s="2"/>
      <c r="H160" s="20"/>
      <c r="I160" s="2"/>
      <c r="J160" s="2"/>
      <c r="K160" s="2"/>
      <c r="L160" s="2"/>
      <c r="M160" s="2"/>
      <c r="N160" s="2"/>
      <c r="O160" s="2"/>
      <c r="P160" s="2"/>
      <c r="Q160" s="2"/>
      <c r="R160" s="2"/>
      <c r="S160" s="2"/>
      <c r="T160" s="2"/>
      <c r="U160" s="2"/>
      <c r="V160" s="2"/>
      <c r="W160" s="2"/>
      <c r="AB160" s="2"/>
      <c r="AC160" s="2"/>
      <c r="AG160" s="2"/>
      <c r="AH160" s="2"/>
      <c r="AI160" s="20"/>
    </row>
    <row r="161" spans="1:35" x14ac:dyDescent="0.3">
      <c r="A161" s="10"/>
      <c r="B161" s="10"/>
      <c r="C161" s="2"/>
      <c r="D161" s="2"/>
      <c r="E161" s="2"/>
      <c r="F161" s="2"/>
      <c r="G161" s="2"/>
      <c r="H161" s="20"/>
      <c r="I161" s="2"/>
      <c r="J161" s="2"/>
      <c r="K161" s="2"/>
      <c r="L161" s="2"/>
      <c r="M161" s="2"/>
      <c r="N161" s="2"/>
      <c r="O161" s="2"/>
      <c r="P161" s="2"/>
      <c r="Q161" s="2"/>
      <c r="R161" s="2"/>
      <c r="S161" s="2"/>
      <c r="T161" s="2"/>
      <c r="U161" s="2"/>
      <c r="V161" s="2"/>
      <c r="W161" s="2"/>
      <c r="AB161" s="2"/>
      <c r="AC161" s="2"/>
      <c r="AG161" s="2"/>
      <c r="AH161" s="2"/>
      <c r="AI161" s="20"/>
    </row>
    <row r="162" spans="1:35" x14ac:dyDescent="0.3">
      <c r="A162" s="10"/>
      <c r="B162" s="10"/>
      <c r="C162" s="2"/>
      <c r="D162" s="2"/>
      <c r="E162" s="2"/>
      <c r="F162" s="2"/>
      <c r="G162" s="2"/>
      <c r="H162" s="20"/>
      <c r="I162" s="2"/>
      <c r="J162" s="2"/>
      <c r="K162" s="2"/>
      <c r="L162" s="2"/>
      <c r="M162" s="2"/>
      <c r="N162" s="2"/>
      <c r="O162" s="2"/>
      <c r="P162" s="2"/>
      <c r="Q162" s="2"/>
      <c r="R162" s="2"/>
      <c r="S162" s="2"/>
      <c r="T162" s="2"/>
      <c r="U162" s="2"/>
      <c r="V162" s="2"/>
      <c r="W162" s="2"/>
      <c r="AB162" s="2"/>
      <c r="AC162" s="2"/>
      <c r="AG162" s="2"/>
      <c r="AH162" s="2"/>
      <c r="AI162" s="20"/>
    </row>
    <row r="163" spans="1:35" x14ac:dyDescent="0.3">
      <c r="A163" s="10"/>
      <c r="B163" s="10"/>
      <c r="C163" s="2"/>
      <c r="D163" s="2"/>
      <c r="E163" s="2"/>
      <c r="F163" s="2"/>
      <c r="G163" s="2"/>
      <c r="H163" s="20"/>
      <c r="I163" s="2"/>
      <c r="J163" s="2"/>
      <c r="K163" s="2"/>
      <c r="L163" s="2"/>
      <c r="M163" s="2"/>
      <c r="N163" s="2"/>
      <c r="O163" s="2"/>
      <c r="P163" s="2"/>
      <c r="Q163" s="2"/>
      <c r="R163" s="2"/>
      <c r="S163" s="2"/>
      <c r="T163" s="2"/>
      <c r="U163" s="2"/>
      <c r="V163" s="2"/>
      <c r="W163" s="2"/>
      <c r="AB163" s="2"/>
      <c r="AC163" s="2"/>
      <c r="AG163" s="2"/>
      <c r="AH163" s="2"/>
      <c r="AI163" s="20"/>
    </row>
    <row r="164" spans="1:35" x14ac:dyDescent="0.3">
      <c r="A164" s="10"/>
      <c r="B164" s="10"/>
      <c r="C164" s="2"/>
      <c r="D164" s="2"/>
      <c r="E164" s="2"/>
      <c r="F164" s="2"/>
      <c r="G164" s="2"/>
      <c r="H164" s="20"/>
      <c r="I164" s="2"/>
      <c r="J164" s="2"/>
      <c r="K164" s="2"/>
      <c r="L164" s="2"/>
      <c r="M164" s="2"/>
      <c r="N164" s="2"/>
      <c r="O164" s="2"/>
      <c r="P164" s="2"/>
      <c r="Q164" s="2"/>
      <c r="R164" s="2"/>
      <c r="S164" s="2"/>
      <c r="T164" s="2"/>
      <c r="U164" s="2"/>
      <c r="V164" s="2"/>
      <c r="W164" s="2"/>
      <c r="AB164" s="2"/>
      <c r="AC164" s="2"/>
      <c r="AG164" s="2"/>
      <c r="AH164" s="2"/>
      <c r="AI164" s="20"/>
    </row>
    <row r="165" spans="1:35" x14ac:dyDescent="0.3">
      <c r="A165" s="10"/>
      <c r="B165" s="10"/>
      <c r="C165" s="2"/>
      <c r="D165" s="2"/>
      <c r="E165" s="2"/>
      <c r="F165" s="2"/>
      <c r="G165" s="2"/>
      <c r="H165" s="20"/>
      <c r="I165" s="2"/>
      <c r="J165" s="2"/>
      <c r="K165" s="2"/>
      <c r="L165" s="2"/>
      <c r="M165" s="2"/>
      <c r="N165" s="2"/>
      <c r="O165" s="2"/>
      <c r="P165" s="2"/>
      <c r="Q165" s="2"/>
      <c r="R165" s="2"/>
      <c r="S165" s="2"/>
      <c r="T165" s="2"/>
      <c r="U165" s="2"/>
      <c r="V165" s="2"/>
      <c r="W165" s="2"/>
      <c r="AB165" s="2"/>
      <c r="AC165" s="2"/>
      <c r="AG165" s="2"/>
      <c r="AH165" s="2"/>
      <c r="AI165" s="20"/>
    </row>
    <row r="166" spans="1:35" x14ac:dyDescent="0.3">
      <c r="A166" s="10"/>
      <c r="B166" s="10"/>
      <c r="C166" s="2"/>
      <c r="D166" s="2"/>
      <c r="E166" s="2"/>
      <c r="F166" s="2"/>
      <c r="G166" s="2"/>
      <c r="H166" s="20"/>
      <c r="I166" s="2"/>
      <c r="J166" s="2"/>
      <c r="K166" s="2"/>
      <c r="L166" s="2"/>
      <c r="M166" s="2"/>
      <c r="N166" s="2"/>
      <c r="O166" s="2"/>
      <c r="P166" s="2"/>
      <c r="Q166" s="2"/>
      <c r="R166" s="2"/>
      <c r="S166" s="2"/>
      <c r="T166" s="2"/>
      <c r="U166" s="2"/>
      <c r="V166" s="2"/>
      <c r="W166" s="2"/>
      <c r="AB166" s="2"/>
      <c r="AC166" s="2"/>
      <c r="AG166" s="2"/>
      <c r="AH166" s="2"/>
      <c r="AI166" s="20"/>
    </row>
    <row r="167" spans="1:35" x14ac:dyDescent="0.3">
      <c r="A167" s="10"/>
      <c r="B167" s="10"/>
      <c r="C167" s="2"/>
      <c r="D167" s="2"/>
      <c r="E167" s="2"/>
      <c r="F167" s="2"/>
      <c r="G167" s="2"/>
      <c r="H167" s="20"/>
      <c r="I167" s="2"/>
      <c r="J167" s="2"/>
      <c r="K167" s="2"/>
      <c r="L167" s="2"/>
      <c r="M167" s="2"/>
      <c r="N167" s="2"/>
      <c r="O167" s="2"/>
      <c r="P167" s="2"/>
      <c r="Q167" s="2"/>
      <c r="R167" s="2"/>
      <c r="S167" s="2"/>
      <c r="T167" s="2"/>
      <c r="U167" s="2"/>
      <c r="V167" s="2"/>
      <c r="W167" s="2"/>
      <c r="AB167" s="2"/>
      <c r="AC167" s="2"/>
      <c r="AG167" s="2"/>
      <c r="AH167" s="2"/>
      <c r="AI167" s="20"/>
    </row>
    <row r="168" spans="1:35" x14ac:dyDescent="0.3">
      <c r="A168" s="10"/>
      <c r="B168" s="10"/>
      <c r="C168" s="2"/>
      <c r="D168" s="2"/>
      <c r="E168" s="2"/>
      <c r="F168" s="2"/>
      <c r="G168" s="2"/>
      <c r="H168" s="20"/>
      <c r="I168" s="2"/>
      <c r="J168" s="2"/>
      <c r="K168" s="2"/>
      <c r="L168" s="2"/>
      <c r="M168" s="2"/>
      <c r="N168" s="2"/>
      <c r="O168" s="2"/>
      <c r="P168" s="2"/>
      <c r="Q168" s="2"/>
      <c r="R168" s="2"/>
      <c r="S168" s="2"/>
      <c r="T168" s="2"/>
      <c r="U168" s="2"/>
      <c r="V168" s="2"/>
      <c r="W168" s="2"/>
      <c r="AB168" s="2"/>
      <c r="AC168" s="2"/>
      <c r="AG168" s="2"/>
      <c r="AH168" s="2"/>
      <c r="AI168" s="20"/>
    </row>
    <row r="169" spans="1:35" x14ac:dyDescent="0.3">
      <c r="A169" s="10"/>
      <c r="B169" s="10"/>
      <c r="C169" s="2"/>
      <c r="D169" s="2"/>
      <c r="E169" s="2"/>
      <c r="F169" s="2"/>
      <c r="G169" s="2"/>
      <c r="H169" s="20"/>
      <c r="I169" s="2"/>
      <c r="J169" s="2"/>
      <c r="K169" s="2"/>
      <c r="L169" s="2"/>
      <c r="M169" s="2"/>
      <c r="N169" s="2"/>
      <c r="O169" s="2"/>
      <c r="P169" s="2"/>
      <c r="Q169" s="2"/>
      <c r="R169" s="2"/>
      <c r="S169" s="2"/>
      <c r="T169" s="2"/>
      <c r="U169" s="2"/>
      <c r="V169" s="2"/>
      <c r="W169" s="2"/>
      <c r="AB169" s="2"/>
      <c r="AC169" s="2"/>
      <c r="AG169" s="2"/>
      <c r="AH169" s="2"/>
      <c r="AI169" s="20"/>
    </row>
    <row r="170" spans="1:35" x14ac:dyDescent="0.3">
      <c r="A170" s="10"/>
      <c r="B170" s="10"/>
      <c r="C170" s="2"/>
      <c r="D170" s="2"/>
      <c r="E170" s="2"/>
      <c r="F170" s="2"/>
      <c r="G170" s="2"/>
      <c r="H170" s="20"/>
      <c r="I170" s="2"/>
      <c r="J170" s="2"/>
      <c r="K170" s="2"/>
      <c r="L170" s="2"/>
      <c r="M170" s="2"/>
      <c r="N170" s="2"/>
      <c r="O170" s="2"/>
      <c r="P170" s="2"/>
      <c r="Q170" s="2"/>
      <c r="R170" s="2"/>
      <c r="S170" s="2"/>
      <c r="T170" s="2"/>
      <c r="U170" s="2"/>
      <c r="V170" s="2"/>
      <c r="W170" s="2"/>
      <c r="AB170" s="2"/>
      <c r="AC170" s="2"/>
      <c r="AG170" s="2"/>
      <c r="AH170" s="2"/>
      <c r="AI170" s="20"/>
    </row>
    <row r="171" spans="1:35" x14ac:dyDescent="0.3">
      <c r="A171" s="10"/>
      <c r="B171" s="10"/>
      <c r="C171" s="2"/>
      <c r="D171" s="2"/>
      <c r="E171" s="2"/>
      <c r="F171" s="2"/>
      <c r="G171" s="2"/>
      <c r="H171" s="20"/>
      <c r="I171" s="2"/>
      <c r="J171" s="2"/>
      <c r="K171" s="2"/>
      <c r="L171" s="2"/>
      <c r="M171" s="2"/>
      <c r="N171" s="2"/>
      <c r="O171" s="2"/>
      <c r="P171" s="2"/>
      <c r="Q171" s="2"/>
      <c r="R171" s="2"/>
      <c r="S171" s="2"/>
      <c r="T171" s="2"/>
      <c r="U171" s="2"/>
      <c r="V171" s="2"/>
      <c r="W171" s="2"/>
      <c r="AB171" s="2"/>
      <c r="AC171" s="2"/>
      <c r="AG171" s="2"/>
      <c r="AH171" s="2"/>
      <c r="AI171" s="20"/>
    </row>
    <row r="172" spans="1:35" x14ac:dyDescent="0.3">
      <c r="A172" s="10"/>
      <c r="B172" s="10"/>
      <c r="C172" s="2"/>
      <c r="D172" s="2"/>
      <c r="E172" s="2"/>
      <c r="F172" s="2"/>
      <c r="G172" s="2"/>
      <c r="H172" s="20"/>
      <c r="I172" s="2"/>
      <c r="J172" s="2"/>
      <c r="K172" s="2"/>
      <c r="L172" s="2"/>
      <c r="M172" s="2"/>
      <c r="N172" s="2"/>
      <c r="O172" s="2"/>
      <c r="P172" s="2"/>
      <c r="Q172" s="2"/>
      <c r="R172" s="2"/>
      <c r="S172" s="2"/>
      <c r="T172" s="2"/>
      <c r="U172" s="2"/>
      <c r="V172" s="2"/>
      <c r="W172" s="2"/>
      <c r="AB172" s="2"/>
      <c r="AC172" s="2"/>
      <c r="AG172" s="2"/>
      <c r="AH172" s="2"/>
      <c r="AI172" s="20"/>
    </row>
    <row r="173" spans="1:35" x14ac:dyDescent="0.3">
      <c r="A173" s="10"/>
      <c r="B173" s="10"/>
      <c r="C173" s="2"/>
      <c r="D173" s="2"/>
      <c r="E173" s="2"/>
      <c r="F173" s="2"/>
      <c r="G173" s="2"/>
      <c r="H173" s="20"/>
      <c r="I173" s="2"/>
      <c r="J173" s="2"/>
      <c r="K173" s="2"/>
      <c r="L173" s="2"/>
      <c r="M173" s="2"/>
      <c r="N173" s="2"/>
      <c r="O173" s="2"/>
      <c r="P173" s="2"/>
      <c r="Q173" s="2"/>
      <c r="R173" s="2"/>
      <c r="S173" s="2"/>
      <c r="T173" s="2"/>
      <c r="U173" s="2"/>
      <c r="V173" s="2"/>
      <c r="W173" s="2"/>
      <c r="AB173" s="2"/>
      <c r="AC173" s="2"/>
      <c r="AG173" s="2"/>
      <c r="AH173" s="2"/>
      <c r="AI173" s="20"/>
    </row>
    <row r="174" spans="1:35" x14ac:dyDescent="0.3">
      <c r="A174" s="10"/>
      <c r="B174" s="10"/>
      <c r="C174" s="2"/>
      <c r="D174" s="2"/>
      <c r="E174" s="2"/>
      <c r="F174" s="2"/>
      <c r="G174" s="2"/>
      <c r="H174" s="20"/>
      <c r="I174" s="2"/>
      <c r="J174" s="2"/>
      <c r="K174" s="2"/>
      <c r="L174" s="2"/>
      <c r="M174" s="2"/>
      <c r="N174" s="2"/>
      <c r="O174" s="2"/>
      <c r="P174" s="2"/>
      <c r="Q174" s="2"/>
      <c r="R174" s="2"/>
      <c r="S174" s="2"/>
      <c r="T174" s="2"/>
      <c r="U174" s="2"/>
      <c r="V174" s="2"/>
      <c r="W174" s="2"/>
      <c r="AB174" s="2"/>
      <c r="AC174" s="2"/>
      <c r="AG174" s="2"/>
      <c r="AH174" s="2"/>
      <c r="AI174" s="20"/>
    </row>
    <row r="175" spans="1:35" x14ac:dyDescent="0.3">
      <c r="A175" s="10"/>
      <c r="B175" s="10"/>
      <c r="C175" s="2"/>
      <c r="D175" s="2"/>
      <c r="E175" s="2"/>
      <c r="F175" s="2"/>
      <c r="G175" s="2"/>
      <c r="H175" s="20"/>
      <c r="I175" s="2"/>
      <c r="J175" s="2"/>
      <c r="K175" s="2"/>
      <c r="L175" s="2"/>
      <c r="M175" s="2"/>
      <c r="N175" s="2"/>
      <c r="O175" s="2"/>
      <c r="P175" s="2"/>
      <c r="Q175" s="2"/>
      <c r="R175" s="2"/>
      <c r="S175" s="2"/>
      <c r="T175" s="2"/>
      <c r="U175" s="2"/>
      <c r="V175" s="2"/>
      <c r="W175" s="2"/>
      <c r="AB175" s="2"/>
      <c r="AC175" s="2"/>
      <c r="AG175" s="2"/>
      <c r="AH175" s="2"/>
      <c r="AI175" s="20"/>
    </row>
    <row r="176" spans="1:35" x14ac:dyDescent="0.3">
      <c r="A176" s="10"/>
      <c r="B176" s="10"/>
      <c r="C176" s="2"/>
      <c r="D176" s="2"/>
      <c r="E176" s="2"/>
      <c r="F176" s="2"/>
      <c r="G176" s="2"/>
      <c r="H176" s="20"/>
      <c r="I176" s="2"/>
      <c r="J176" s="2"/>
      <c r="K176" s="2"/>
      <c r="L176" s="2"/>
      <c r="M176" s="2"/>
      <c r="N176" s="2"/>
      <c r="O176" s="2"/>
      <c r="P176" s="2"/>
      <c r="Q176" s="2"/>
      <c r="R176" s="2"/>
      <c r="S176" s="2"/>
      <c r="T176" s="2"/>
      <c r="U176" s="2"/>
      <c r="V176" s="2"/>
      <c r="W176" s="2"/>
      <c r="AB176" s="2"/>
      <c r="AC176" s="2"/>
      <c r="AG176" s="2"/>
      <c r="AH176" s="2"/>
      <c r="AI176" s="20"/>
    </row>
    <row r="177" spans="3:35" x14ac:dyDescent="0.3">
      <c r="C177" s="2"/>
      <c r="D177" s="2"/>
      <c r="E177" s="2"/>
      <c r="F177" s="2"/>
      <c r="G177" s="2"/>
      <c r="H177" s="20"/>
      <c r="I177" s="2"/>
      <c r="J177" s="2"/>
      <c r="K177" s="2"/>
      <c r="L177" s="2"/>
      <c r="M177" s="2"/>
      <c r="N177" s="2"/>
      <c r="O177" s="2"/>
      <c r="P177" s="2"/>
      <c r="Q177" s="2"/>
      <c r="R177" s="2"/>
      <c r="S177" s="2"/>
      <c r="T177" s="2"/>
      <c r="U177" s="2"/>
      <c r="V177" s="2"/>
      <c r="W177" s="2"/>
      <c r="AB177" s="2"/>
      <c r="AC177" s="2"/>
      <c r="AG177" s="2"/>
      <c r="AH177" s="2"/>
      <c r="AI177" s="20"/>
    </row>
    <row r="178" spans="3:35" x14ac:dyDescent="0.3">
      <c r="C178" s="2"/>
      <c r="D178" s="2"/>
      <c r="E178" s="2"/>
      <c r="F178" s="2"/>
      <c r="G178" s="2"/>
      <c r="H178" s="20"/>
      <c r="I178" s="2"/>
      <c r="J178" s="2"/>
      <c r="K178" s="2"/>
      <c r="L178" s="2"/>
      <c r="M178" s="2"/>
      <c r="N178" s="2"/>
      <c r="O178" s="2"/>
      <c r="P178" s="2"/>
      <c r="Q178" s="2"/>
      <c r="R178" s="2"/>
      <c r="S178" s="2"/>
      <c r="T178" s="2"/>
      <c r="U178" s="2"/>
      <c r="V178" s="2"/>
      <c r="W178" s="2"/>
      <c r="AB178" s="2"/>
      <c r="AC178" s="2"/>
      <c r="AG178" s="2"/>
      <c r="AH178" s="2"/>
      <c r="AI178" s="20"/>
    </row>
    <row r="179" spans="3:35" x14ac:dyDescent="0.3">
      <c r="C179" s="2"/>
      <c r="D179" s="2"/>
      <c r="E179" s="2"/>
      <c r="F179" s="2"/>
      <c r="G179" s="2"/>
      <c r="H179" s="20"/>
      <c r="I179" s="2"/>
      <c r="J179" s="2"/>
      <c r="K179" s="2"/>
      <c r="L179" s="2"/>
      <c r="M179" s="2"/>
      <c r="N179" s="2"/>
      <c r="O179" s="2"/>
      <c r="P179" s="2"/>
      <c r="Q179" s="2"/>
      <c r="R179" s="2"/>
      <c r="S179" s="2"/>
      <c r="T179" s="2"/>
      <c r="U179" s="2"/>
      <c r="V179" s="2"/>
      <c r="W179" s="2"/>
      <c r="AB179" s="2"/>
      <c r="AC179" s="2"/>
      <c r="AG179" s="2"/>
      <c r="AH179" s="2"/>
      <c r="AI179" s="20"/>
    </row>
    <row r="180" spans="3:35" x14ac:dyDescent="0.3">
      <c r="C180" s="2"/>
      <c r="D180" s="2"/>
      <c r="E180" s="2"/>
      <c r="F180" s="2"/>
      <c r="G180" s="2"/>
      <c r="H180" s="20"/>
      <c r="I180" s="2"/>
      <c r="J180" s="2"/>
      <c r="K180" s="2"/>
      <c r="L180" s="2"/>
      <c r="M180" s="2"/>
      <c r="N180" s="2"/>
      <c r="O180" s="2"/>
      <c r="P180" s="2"/>
      <c r="Q180" s="2"/>
      <c r="R180" s="2"/>
      <c r="S180" s="2"/>
      <c r="T180" s="2"/>
      <c r="U180" s="2"/>
      <c r="V180" s="2"/>
      <c r="W180" s="2"/>
      <c r="AB180" s="2"/>
      <c r="AC180" s="2"/>
      <c r="AG180" s="2"/>
      <c r="AH180" s="2"/>
      <c r="AI180" s="20"/>
    </row>
    <row r="181" spans="3:35" x14ac:dyDescent="0.3">
      <c r="C181" s="2"/>
      <c r="D181" s="2"/>
      <c r="E181" s="2"/>
      <c r="F181" s="2"/>
      <c r="G181" s="2"/>
      <c r="H181" s="20"/>
      <c r="I181" s="2"/>
      <c r="J181" s="2"/>
      <c r="K181" s="2"/>
      <c r="L181" s="2"/>
      <c r="M181" s="2"/>
      <c r="N181" s="2"/>
      <c r="O181" s="2"/>
      <c r="P181" s="2"/>
      <c r="Q181" s="2"/>
      <c r="R181" s="2"/>
      <c r="S181" s="2"/>
      <c r="T181" s="2"/>
      <c r="U181" s="2"/>
      <c r="V181" s="2"/>
      <c r="W181" s="2"/>
      <c r="AB181" s="2"/>
      <c r="AC181" s="2"/>
      <c r="AG181" s="2"/>
      <c r="AH181" s="2"/>
      <c r="AI181" s="20"/>
    </row>
    <row r="182" spans="3:35" x14ac:dyDescent="0.3">
      <c r="C182" s="2"/>
      <c r="D182" s="2"/>
      <c r="E182" s="2"/>
      <c r="F182" s="2"/>
      <c r="G182" s="2"/>
      <c r="H182" s="20"/>
      <c r="I182" s="2"/>
      <c r="J182" s="2"/>
      <c r="K182" s="2"/>
      <c r="L182" s="2"/>
      <c r="M182" s="2"/>
      <c r="N182" s="2"/>
      <c r="O182" s="2"/>
      <c r="P182" s="2"/>
      <c r="Q182" s="2"/>
      <c r="R182" s="2"/>
      <c r="S182" s="2"/>
      <c r="T182" s="2"/>
      <c r="U182" s="2"/>
      <c r="V182" s="2"/>
      <c r="W182" s="2"/>
      <c r="AB182" s="2"/>
      <c r="AC182" s="2"/>
      <c r="AG182" s="2"/>
      <c r="AH182" s="2"/>
      <c r="AI182" s="20"/>
    </row>
    <row r="183" spans="3:35" x14ac:dyDescent="0.3">
      <c r="C183" s="2"/>
      <c r="D183" s="2"/>
      <c r="E183" s="2"/>
      <c r="F183" s="2"/>
      <c r="G183" s="2"/>
      <c r="H183" s="20"/>
      <c r="I183" s="2"/>
      <c r="J183" s="2"/>
      <c r="K183" s="2"/>
      <c r="L183" s="2"/>
      <c r="M183" s="2"/>
      <c r="N183" s="2"/>
      <c r="O183" s="2"/>
      <c r="P183" s="2"/>
      <c r="Q183" s="2"/>
      <c r="R183" s="2"/>
      <c r="S183" s="2"/>
      <c r="T183" s="2"/>
      <c r="U183" s="2"/>
      <c r="V183" s="2"/>
      <c r="W183" s="2"/>
      <c r="AB183" s="2"/>
      <c r="AC183" s="2"/>
      <c r="AG183" s="2"/>
      <c r="AH183" s="2"/>
      <c r="AI183" s="20"/>
    </row>
    <row r="184" spans="3:35" x14ac:dyDescent="0.3">
      <c r="C184" s="2"/>
      <c r="D184" s="2"/>
      <c r="E184" s="2"/>
      <c r="F184" s="2"/>
      <c r="G184" s="2"/>
      <c r="H184" s="20"/>
      <c r="I184" s="2"/>
      <c r="J184" s="2"/>
      <c r="K184" s="2"/>
      <c r="L184" s="2"/>
      <c r="M184" s="2"/>
      <c r="N184" s="2"/>
      <c r="O184" s="2"/>
      <c r="P184" s="2"/>
      <c r="Q184" s="2"/>
      <c r="R184" s="2"/>
      <c r="S184" s="2"/>
      <c r="T184" s="2"/>
      <c r="U184" s="2"/>
      <c r="V184" s="2"/>
      <c r="W184" s="2"/>
      <c r="AB184" s="2"/>
      <c r="AC184" s="2"/>
      <c r="AG184" s="2"/>
      <c r="AH184" s="2"/>
      <c r="AI184" s="20"/>
    </row>
    <row r="185" spans="3:35" x14ac:dyDescent="0.3">
      <c r="C185" s="2"/>
      <c r="D185" s="2"/>
      <c r="E185" s="2"/>
      <c r="F185" s="2"/>
      <c r="G185" s="2"/>
      <c r="H185" s="20"/>
      <c r="I185" s="2"/>
      <c r="J185" s="2"/>
      <c r="K185" s="2"/>
      <c r="L185" s="2"/>
      <c r="M185" s="2"/>
      <c r="N185" s="2"/>
      <c r="O185" s="2"/>
      <c r="P185" s="2"/>
      <c r="Q185" s="2"/>
      <c r="R185" s="2"/>
      <c r="S185" s="2"/>
      <c r="T185" s="2"/>
      <c r="U185" s="2"/>
      <c r="V185" s="2"/>
      <c r="W185" s="2"/>
      <c r="AB185" s="2"/>
      <c r="AC185" s="2"/>
      <c r="AG185" s="2"/>
      <c r="AH185" s="2"/>
      <c r="AI185" s="20"/>
    </row>
    <row r="186" spans="3:35" x14ac:dyDescent="0.3">
      <c r="C186" s="2"/>
      <c r="D186" s="2"/>
      <c r="E186" s="2"/>
      <c r="F186" s="2"/>
      <c r="G186" s="2"/>
      <c r="H186" s="20"/>
      <c r="I186" s="2"/>
      <c r="J186" s="2"/>
      <c r="K186" s="2"/>
      <c r="L186" s="2"/>
      <c r="M186" s="2"/>
      <c r="N186" s="2"/>
      <c r="O186" s="2"/>
      <c r="P186" s="2"/>
      <c r="Q186" s="2"/>
      <c r="R186" s="2"/>
      <c r="S186" s="2"/>
      <c r="T186" s="2"/>
      <c r="U186" s="2"/>
      <c r="V186" s="2"/>
      <c r="W186" s="2"/>
      <c r="AB186" s="2"/>
      <c r="AC186" s="2"/>
      <c r="AG186" s="2"/>
      <c r="AH186" s="2"/>
      <c r="AI186" s="20"/>
    </row>
    <row r="187" spans="3:35" x14ac:dyDescent="0.3">
      <c r="C187" s="2"/>
      <c r="D187" s="2"/>
      <c r="E187" s="2"/>
      <c r="F187" s="2"/>
      <c r="G187" s="2"/>
      <c r="H187" s="20"/>
      <c r="I187" s="2"/>
      <c r="J187" s="2"/>
      <c r="K187" s="2"/>
      <c r="L187" s="2"/>
      <c r="M187" s="2"/>
      <c r="N187" s="2"/>
      <c r="O187" s="2"/>
      <c r="P187" s="2"/>
      <c r="Q187" s="2"/>
      <c r="R187" s="2"/>
      <c r="S187" s="2"/>
      <c r="T187" s="2"/>
      <c r="U187" s="2"/>
      <c r="V187" s="2"/>
      <c r="W187" s="2"/>
      <c r="AB187" s="2"/>
      <c r="AC187" s="2"/>
      <c r="AG187" s="2"/>
      <c r="AH187" s="2"/>
      <c r="AI187" s="20"/>
    </row>
    <row r="188" spans="3:35" x14ac:dyDescent="0.3">
      <c r="C188" s="2"/>
      <c r="D188" s="2"/>
      <c r="E188" s="2"/>
      <c r="F188" s="2"/>
      <c r="G188" s="2"/>
      <c r="H188" s="20"/>
      <c r="I188" s="2"/>
      <c r="J188" s="2"/>
      <c r="K188" s="2"/>
      <c r="L188" s="2"/>
      <c r="M188" s="2"/>
      <c r="N188" s="2"/>
      <c r="O188" s="2"/>
      <c r="P188" s="2"/>
      <c r="Q188" s="2"/>
      <c r="R188" s="2"/>
      <c r="S188" s="2"/>
      <c r="T188" s="2"/>
      <c r="U188" s="2"/>
      <c r="V188" s="2"/>
      <c r="W188" s="2"/>
      <c r="AB188" s="2"/>
      <c r="AC188" s="2"/>
      <c r="AG188" s="2"/>
      <c r="AH188" s="2"/>
      <c r="AI188" s="20"/>
    </row>
    <row r="189" spans="3:35" x14ac:dyDescent="0.3">
      <c r="C189" s="2"/>
      <c r="D189" s="2"/>
      <c r="E189" s="2"/>
      <c r="F189" s="2"/>
      <c r="G189" s="2"/>
      <c r="H189" s="20"/>
      <c r="I189" s="2"/>
      <c r="J189" s="2"/>
      <c r="K189" s="2"/>
      <c r="L189" s="2"/>
      <c r="M189" s="2"/>
      <c r="N189" s="2"/>
      <c r="O189" s="2"/>
      <c r="P189" s="2"/>
      <c r="Q189" s="2"/>
      <c r="R189" s="2"/>
      <c r="S189" s="2"/>
      <c r="T189" s="2"/>
      <c r="U189" s="2"/>
      <c r="V189" s="2"/>
      <c r="W189" s="2"/>
      <c r="AB189" s="2"/>
      <c r="AC189" s="2"/>
      <c r="AG189" s="2"/>
      <c r="AH189" s="2"/>
      <c r="AI189" s="20"/>
    </row>
    <row r="190" spans="3:35" x14ac:dyDescent="0.3">
      <c r="C190" s="2"/>
      <c r="D190" s="2"/>
      <c r="E190" s="2"/>
      <c r="F190" s="2"/>
      <c r="G190" s="2"/>
      <c r="H190" s="20"/>
      <c r="I190" s="2"/>
      <c r="J190" s="2"/>
      <c r="K190" s="2"/>
      <c r="L190" s="2"/>
      <c r="M190" s="2"/>
      <c r="N190" s="2"/>
      <c r="O190" s="2"/>
      <c r="P190" s="2"/>
      <c r="Q190" s="2"/>
      <c r="R190" s="2"/>
      <c r="S190" s="2"/>
      <c r="T190" s="2"/>
      <c r="U190" s="2"/>
      <c r="V190" s="2"/>
      <c r="W190" s="2"/>
      <c r="AB190" s="2"/>
      <c r="AC190" s="2"/>
      <c r="AG190" s="2"/>
      <c r="AH190" s="2"/>
      <c r="AI190" s="20"/>
    </row>
    <row r="191" spans="3:35" x14ac:dyDescent="0.3">
      <c r="C191" s="2"/>
      <c r="D191" s="2"/>
      <c r="E191" s="2"/>
      <c r="F191" s="2"/>
      <c r="G191" s="2"/>
      <c r="H191" s="20"/>
      <c r="I191" s="2"/>
      <c r="J191" s="2"/>
      <c r="K191" s="2"/>
      <c r="L191" s="2"/>
      <c r="M191" s="2"/>
      <c r="N191" s="2"/>
      <c r="O191" s="2"/>
      <c r="P191" s="2"/>
      <c r="Q191" s="2"/>
      <c r="R191" s="2"/>
      <c r="S191" s="2"/>
      <c r="T191" s="2"/>
      <c r="U191" s="2"/>
      <c r="V191" s="2"/>
      <c r="W191" s="2"/>
      <c r="AB191" s="2"/>
      <c r="AC191" s="2"/>
      <c r="AG191" s="2"/>
      <c r="AH191" s="2"/>
      <c r="AI191" s="20"/>
    </row>
    <row r="192" spans="3:35" x14ac:dyDescent="0.3">
      <c r="C192" s="2"/>
      <c r="D192" s="2"/>
      <c r="E192" s="2"/>
      <c r="F192" s="2"/>
      <c r="G192" s="2"/>
      <c r="H192" s="20"/>
      <c r="I192" s="2"/>
      <c r="J192" s="2"/>
      <c r="K192" s="2"/>
      <c r="L192" s="2"/>
      <c r="M192" s="2"/>
      <c r="N192" s="2"/>
      <c r="O192" s="2"/>
      <c r="P192" s="2"/>
      <c r="Q192" s="2"/>
      <c r="R192" s="2"/>
      <c r="S192" s="2"/>
      <c r="T192" s="2"/>
      <c r="U192" s="2"/>
      <c r="V192" s="2"/>
      <c r="W192" s="2"/>
      <c r="AB192" s="2"/>
      <c r="AC192" s="2"/>
      <c r="AG192" s="2"/>
      <c r="AH192" s="2"/>
      <c r="AI192" s="20"/>
    </row>
    <row r="193" spans="3:35" x14ac:dyDescent="0.3">
      <c r="C193" s="2"/>
      <c r="D193" s="2"/>
      <c r="E193" s="2"/>
      <c r="F193" s="2"/>
      <c r="G193" s="2"/>
      <c r="H193" s="20"/>
      <c r="I193" s="2"/>
      <c r="J193" s="2"/>
      <c r="K193" s="2"/>
      <c r="L193" s="2"/>
      <c r="M193" s="2"/>
      <c r="N193" s="2"/>
      <c r="O193" s="2"/>
      <c r="P193" s="2"/>
      <c r="Q193" s="2"/>
      <c r="R193" s="2"/>
      <c r="S193" s="2"/>
      <c r="T193" s="2"/>
      <c r="U193" s="2"/>
      <c r="V193" s="2"/>
      <c r="W193" s="2"/>
      <c r="AB193" s="2"/>
      <c r="AC193" s="2"/>
      <c r="AG193" s="2"/>
      <c r="AH193" s="2"/>
      <c r="AI193" s="20"/>
    </row>
    <row r="194" spans="3:35" x14ac:dyDescent="0.3">
      <c r="C194" s="2"/>
      <c r="D194" s="2"/>
      <c r="E194" s="2"/>
      <c r="F194" s="2"/>
      <c r="G194" s="2"/>
      <c r="H194" s="20"/>
      <c r="I194" s="2"/>
      <c r="J194" s="2"/>
      <c r="K194" s="2"/>
      <c r="L194" s="2"/>
      <c r="M194" s="2"/>
      <c r="N194" s="2"/>
      <c r="O194" s="2"/>
      <c r="P194" s="2"/>
      <c r="Q194" s="2"/>
      <c r="R194" s="2"/>
      <c r="S194" s="2"/>
      <c r="T194" s="2"/>
      <c r="U194" s="2"/>
      <c r="V194" s="2"/>
      <c r="W194" s="2"/>
      <c r="AB194" s="2"/>
      <c r="AC194" s="2"/>
      <c r="AG194" s="2"/>
      <c r="AH194" s="2"/>
      <c r="AI194" s="20"/>
    </row>
    <row r="195" spans="3:35" x14ac:dyDescent="0.3">
      <c r="C195" s="2"/>
      <c r="D195" s="2"/>
      <c r="E195" s="2"/>
      <c r="F195" s="2"/>
      <c r="G195" s="2"/>
      <c r="H195" s="20"/>
      <c r="I195" s="2"/>
      <c r="J195" s="2"/>
      <c r="K195" s="2"/>
      <c r="L195" s="2"/>
      <c r="M195" s="2"/>
      <c r="N195" s="2"/>
      <c r="O195" s="2"/>
      <c r="P195" s="2"/>
      <c r="Q195" s="2"/>
      <c r="R195" s="2"/>
      <c r="S195" s="2"/>
      <c r="T195" s="2"/>
      <c r="U195" s="2"/>
      <c r="V195" s="2"/>
      <c r="W195" s="2"/>
      <c r="AB195" s="2"/>
      <c r="AC195" s="2"/>
      <c r="AG195" s="2"/>
      <c r="AH195" s="2"/>
      <c r="AI195" s="20"/>
    </row>
    <row r="196" spans="3:35" x14ac:dyDescent="0.3">
      <c r="C196" s="2"/>
      <c r="D196" s="2"/>
      <c r="E196" s="2"/>
      <c r="F196" s="2"/>
      <c r="G196" s="2"/>
      <c r="H196" s="20"/>
      <c r="I196" s="2"/>
      <c r="J196" s="2"/>
      <c r="K196" s="2"/>
      <c r="L196" s="2"/>
      <c r="M196" s="2"/>
      <c r="N196" s="2"/>
      <c r="O196" s="2"/>
      <c r="P196" s="2"/>
      <c r="Q196" s="2"/>
      <c r="R196" s="2"/>
      <c r="S196" s="2"/>
      <c r="T196" s="2"/>
      <c r="U196" s="2"/>
      <c r="V196" s="2"/>
      <c r="W196" s="2"/>
      <c r="AB196" s="2"/>
      <c r="AC196" s="2"/>
      <c r="AG196" s="2"/>
      <c r="AH196" s="2"/>
      <c r="AI196" s="20"/>
    </row>
    <row r="197" spans="3:35" x14ac:dyDescent="0.3">
      <c r="C197" s="2"/>
      <c r="D197" s="2"/>
      <c r="E197" s="2"/>
      <c r="F197" s="2"/>
      <c r="G197" s="2"/>
      <c r="H197" s="20"/>
      <c r="I197" s="2"/>
      <c r="J197" s="2"/>
      <c r="K197" s="2"/>
      <c r="L197" s="2"/>
      <c r="M197" s="2"/>
      <c r="N197" s="2"/>
      <c r="O197" s="2"/>
      <c r="P197" s="2"/>
      <c r="Q197" s="2"/>
      <c r="R197" s="2"/>
      <c r="S197" s="2"/>
      <c r="T197" s="2"/>
      <c r="U197" s="2"/>
      <c r="V197" s="2"/>
      <c r="W197" s="2"/>
      <c r="AB197" s="2"/>
      <c r="AC197" s="2"/>
      <c r="AG197" s="2"/>
      <c r="AH197" s="2"/>
      <c r="AI197" s="20"/>
    </row>
    <row r="198" spans="3:35" x14ac:dyDescent="0.3">
      <c r="C198" s="2"/>
      <c r="D198" s="2"/>
      <c r="E198" s="2"/>
      <c r="F198" s="2"/>
      <c r="G198" s="2"/>
      <c r="H198" s="20"/>
      <c r="I198" s="2"/>
      <c r="J198" s="2"/>
      <c r="K198" s="2"/>
      <c r="L198" s="2"/>
      <c r="M198" s="2"/>
      <c r="N198" s="2"/>
      <c r="O198" s="2"/>
      <c r="P198" s="2"/>
      <c r="Q198" s="2"/>
      <c r="R198" s="2"/>
      <c r="AC198" s="2"/>
      <c r="AG198" s="2"/>
      <c r="AH198" s="2"/>
      <c r="AI198" s="20"/>
    </row>
    <row r="199" spans="3:35" x14ac:dyDescent="0.3">
      <c r="C199" s="2"/>
      <c r="D199" s="2"/>
      <c r="E199" s="2"/>
      <c r="F199" s="2"/>
      <c r="G199" s="2"/>
      <c r="H199" s="20"/>
      <c r="I199" s="2"/>
      <c r="J199" s="2"/>
      <c r="K199" s="2"/>
      <c r="L199" s="2"/>
      <c r="M199" s="2"/>
      <c r="N199" s="2"/>
      <c r="O199" s="2"/>
      <c r="P199" s="2"/>
      <c r="Q199" s="2"/>
      <c r="R199" s="2"/>
      <c r="AC199" s="2"/>
      <c r="AG199" s="2"/>
      <c r="AH199" s="2"/>
      <c r="AI199" s="20"/>
    </row>
    <row r="200" spans="3:35" x14ac:dyDescent="0.3">
      <c r="C200" s="2"/>
      <c r="D200" s="2"/>
      <c r="E200" s="2"/>
      <c r="F200" s="2"/>
      <c r="G200" s="2"/>
      <c r="H200" s="20"/>
      <c r="I200" s="2"/>
      <c r="J200" s="2"/>
      <c r="K200" s="2"/>
      <c r="L200" s="2"/>
      <c r="M200" s="2"/>
      <c r="N200" s="2"/>
      <c r="O200" s="2"/>
      <c r="P200" s="2"/>
      <c r="Q200" s="2"/>
      <c r="R200" s="2"/>
      <c r="AC200" s="2"/>
      <c r="AG200" s="2"/>
      <c r="AH200" s="2"/>
      <c r="AI200" s="20"/>
    </row>
    <row r="201" spans="3:35" x14ac:dyDescent="0.3">
      <c r="C201" s="2"/>
      <c r="D201" s="2"/>
      <c r="E201" s="2"/>
      <c r="F201" s="2"/>
      <c r="G201" s="2"/>
      <c r="H201" s="20"/>
      <c r="I201" s="2"/>
      <c r="J201" s="2"/>
      <c r="K201" s="2"/>
      <c r="L201" s="2"/>
      <c r="M201" s="2"/>
      <c r="N201" s="2"/>
      <c r="O201" s="2"/>
      <c r="P201" s="2"/>
      <c r="Q201" s="2"/>
      <c r="R201" s="2"/>
      <c r="AC201" s="2"/>
      <c r="AG201" s="2"/>
      <c r="AH201" s="2"/>
      <c r="AI201" s="20"/>
    </row>
    <row r="202" spans="3:35" x14ac:dyDescent="0.3">
      <c r="C202" s="2"/>
      <c r="D202" s="2"/>
      <c r="E202" s="2"/>
      <c r="F202" s="2"/>
      <c r="G202" s="2"/>
      <c r="H202" s="20"/>
      <c r="I202" s="2"/>
      <c r="J202" s="2"/>
      <c r="K202" s="2"/>
      <c r="L202" s="2"/>
      <c r="M202" s="2"/>
      <c r="N202" s="2"/>
      <c r="O202" s="2"/>
      <c r="P202" s="2"/>
      <c r="Q202" s="2"/>
      <c r="R202" s="2"/>
      <c r="AC202" s="2"/>
      <c r="AG202" s="2"/>
      <c r="AH202" s="2"/>
      <c r="AI202" s="20"/>
    </row>
    <row r="203" spans="3:35" x14ac:dyDescent="0.3">
      <c r="C203" s="2"/>
      <c r="D203" s="2"/>
      <c r="E203" s="2"/>
      <c r="F203" s="2"/>
      <c r="G203" s="2"/>
      <c r="H203" s="20"/>
      <c r="I203" s="2"/>
      <c r="J203" s="2"/>
      <c r="K203" s="2"/>
      <c r="L203" s="2"/>
      <c r="M203" s="2"/>
      <c r="N203" s="2"/>
      <c r="O203" s="2"/>
      <c r="P203" s="2"/>
      <c r="Q203" s="2"/>
      <c r="R203" s="2"/>
      <c r="AC203" s="2"/>
      <c r="AG203" s="2"/>
      <c r="AH203" s="2"/>
      <c r="AI203" s="20"/>
    </row>
    <row r="204" spans="3:35" x14ac:dyDescent="0.3">
      <c r="C204" s="2"/>
      <c r="D204" s="2"/>
      <c r="E204" s="2"/>
      <c r="F204" s="2"/>
      <c r="G204" s="2"/>
      <c r="H204" s="20"/>
      <c r="I204" s="2"/>
      <c r="J204" s="2"/>
      <c r="K204" s="2"/>
      <c r="L204" s="2"/>
      <c r="M204" s="2"/>
      <c r="N204" s="2"/>
      <c r="O204" s="2"/>
      <c r="P204" s="2"/>
      <c r="Q204" s="2"/>
      <c r="R204" s="2"/>
      <c r="AC204" s="2"/>
      <c r="AG204" s="2"/>
      <c r="AH204" s="2"/>
      <c r="AI204" s="20"/>
    </row>
    <row r="205" spans="3:35" x14ac:dyDescent="0.3">
      <c r="C205" s="2"/>
      <c r="D205" s="2"/>
      <c r="E205" s="2"/>
      <c r="F205" s="2"/>
      <c r="G205" s="2"/>
      <c r="H205" s="20"/>
      <c r="I205" s="2"/>
      <c r="J205" s="2"/>
      <c r="K205" s="2"/>
      <c r="L205" s="2"/>
      <c r="M205" s="2"/>
      <c r="N205" s="2"/>
      <c r="O205" s="2"/>
      <c r="P205" s="2"/>
      <c r="Q205" s="2"/>
      <c r="R205" s="2"/>
      <c r="AC205" s="2"/>
      <c r="AG205" s="2"/>
      <c r="AH205" s="2"/>
      <c r="AI205" s="20"/>
    </row>
    <row r="206" spans="3:35" x14ac:dyDescent="0.3">
      <c r="C206" s="2"/>
      <c r="D206" s="2"/>
      <c r="E206" s="2"/>
      <c r="F206" s="2"/>
      <c r="G206" s="2"/>
      <c r="H206" s="20"/>
      <c r="I206" s="2"/>
      <c r="J206" s="2"/>
      <c r="K206" s="2"/>
      <c r="L206" s="2"/>
      <c r="M206" s="2"/>
      <c r="N206" s="2"/>
      <c r="O206" s="2"/>
      <c r="P206" s="2"/>
      <c r="Q206" s="2"/>
      <c r="R206" s="2"/>
      <c r="AC206" s="2"/>
      <c r="AG206" s="2"/>
      <c r="AH206" s="2"/>
      <c r="AI206" s="20"/>
    </row>
    <row r="207" spans="3:35" x14ac:dyDescent="0.3">
      <c r="C207" s="2"/>
      <c r="D207" s="2"/>
      <c r="E207" s="2"/>
      <c r="F207" s="2"/>
      <c r="G207" s="2"/>
      <c r="H207" s="20"/>
      <c r="I207" s="2"/>
      <c r="J207" s="2"/>
      <c r="K207" s="2"/>
      <c r="L207" s="2"/>
      <c r="M207" s="2"/>
      <c r="N207" s="2"/>
      <c r="O207" s="2"/>
      <c r="P207" s="2"/>
      <c r="Q207" s="2"/>
      <c r="R207" s="2"/>
      <c r="AC207" s="2"/>
      <c r="AG207" s="2"/>
      <c r="AH207" s="2"/>
      <c r="AI207" s="20"/>
    </row>
    <row r="208" spans="3:35" x14ac:dyDescent="0.3">
      <c r="C208" s="2"/>
      <c r="D208" s="2"/>
      <c r="E208" s="2"/>
      <c r="F208" s="2"/>
      <c r="G208" s="2"/>
      <c r="H208" s="20"/>
      <c r="I208" s="2"/>
      <c r="J208" s="2"/>
      <c r="K208" s="2"/>
      <c r="L208" s="2"/>
      <c r="M208" s="2"/>
      <c r="N208" s="2"/>
      <c r="O208" s="2"/>
      <c r="P208" s="2"/>
      <c r="Q208" s="2"/>
      <c r="R208" s="2"/>
      <c r="AC208" s="2"/>
      <c r="AG208" s="2"/>
      <c r="AH208" s="2"/>
      <c r="AI208" s="20"/>
    </row>
    <row r="209" spans="3:35" x14ac:dyDescent="0.3">
      <c r="C209" s="2"/>
      <c r="D209" s="2"/>
      <c r="E209" s="2"/>
      <c r="F209" s="2"/>
      <c r="G209" s="2"/>
      <c r="H209" s="20"/>
      <c r="I209" s="2"/>
      <c r="J209" s="2"/>
      <c r="K209" s="2"/>
      <c r="L209" s="2"/>
      <c r="M209" s="2"/>
      <c r="N209" s="2"/>
      <c r="O209" s="2"/>
      <c r="P209" s="2"/>
      <c r="Q209" s="2"/>
      <c r="R209" s="2"/>
      <c r="AC209" s="2"/>
      <c r="AG209" s="2"/>
      <c r="AH209" s="2"/>
      <c r="AI209" s="20"/>
    </row>
    <row r="210" spans="3:35" x14ac:dyDescent="0.3">
      <c r="C210" s="2"/>
      <c r="D210" s="2"/>
      <c r="E210" s="2"/>
      <c r="F210" s="2"/>
      <c r="G210" s="2"/>
      <c r="H210" s="20"/>
      <c r="I210" s="2"/>
      <c r="J210" s="2"/>
      <c r="K210" s="2"/>
      <c r="L210" s="2"/>
      <c r="M210" s="2"/>
      <c r="N210" s="2"/>
      <c r="O210" s="2"/>
      <c r="P210" s="2"/>
      <c r="Q210" s="2"/>
      <c r="R210" s="2"/>
      <c r="AC210" s="2"/>
      <c r="AG210" s="2"/>
      <c r="AH210" s="2"/>
      <c r="AI210" s="20"/>
    </row>
    <row r="211" spans="3:35" x14ac:dyDescent="0.3">
      <c r="C211" s="2"/>
      <c r="D211" s="2"/>
      <c r="E211" s="2"/>
      <c r="F211" s="2"/>
      <c r="G211" s="2"/>
      <c r="H211" s="20"/>
      <c r="I211" s="2"/>
      <c r="J211" s="2"/>
      <c r="K211" s="2"/>
      <c r="L211" s="2"/>
      <c r="M211" s="2"/>
      <c r="N211" s="2"/>
      <c r="O211" s="2"/>
      <c r="P211" s="2"/>
      <c r="Q211" s="2"/>
      <c r="R211" s="2"/>
      <c r="AC211" s="2"/>
      <c r="AG211" s="2"/>
      <c r="AH211" s="2"/>
      <c r="AI211" s="20"/>
    </row>
    <row r="212" spans="3:35" x14ac:dyDescent="0.3">
      <c r="C212" s="2"/>
      <c r="D212" s="2"/>
      <c r="E212" s="2"/>
      <c r="F212" s="2"/>
      <c r="G212" s="2"/>
      <c r="H212" s="20"/>
      <c r="I212" s="2"/>
      <c r="J212" s="2"/>
      <c r="K212" s="2"/>
      <c r="L212" s="2"/>
      <c r="M212" s="2"/>
      <c r="N212" s="2"/>
      <c r="O212" s="2"/>
      <c r="P212" s="2"/>
      <c r="Q212" s="2"/>
      <c r="R212" s="2"/>
      <c r="AC212" s="2"/>
      <c r="AG212" s="2"/>
      <c r="AH212" s="2"/>
      <c r="AI212" s="20"/>
    </row>
    <row r="213" spans="3:35" x14ac:dyDescent="0.3">
      <c r="C213" s="2"/>
      <c r="D213" s="2"/>
      <c r="E213" s="2"/>
      <c r="F213" s="2"/>
      <c r="G213" s="2"/>
      <c r="H213" s="20"/>
      <c r="I213" s="2"/>
      <c r="J213" s="2"/>
      <c r="K213" s="2"/>
      <c r="L213" s="2"/>
      <c r="M213" s="2"/>
      <c r="N213" s="2"/>
      <c r="O213" s="2"/>
      <c r="P213" s="2"/>
      <c r="Q213" s="2"/>
      <c r="R213" s="2"/>
      <c r="AC213" s="2"/>
      <c r="AG213" s="2"/>
      <c r="AH213" s="2"/>
      <c r="AI213" s="20"/>
    </row>
    <row r="214" spans="3:35" x14ac:dyDescent="0.3">
      <c r="C214" s="2"/>
      <c r="D214" s="2"/>
      <c r="E214" s="2"/>
      <c r="F214" s="2"/>
      <c r="G214" s="2"/>
      <c r="H214" s="20"/>
      <c r="I214" s="2"/>
      <c r="J214" s="2"/>
      <c r="K214" s="2"/>
      <c r="L214" s="2"/>
      <c r="M214" s="2"/>
      <c r="N214" s="2"/>
      <c r="O214" s="2"/>
      <c r="P214" s="2"/>
      <c r="Q214" s="2"/>
      <c r="R214" s="2"/>
      <c r="AC214" s="2"/>
      <c r="AG214" s="2"/>
      <c r="AH214" s="2"/>
      <c r="AI214" s="20"/>
    </row>
    <row r="215" spans="3:35" x14ac:dyDescent="0.3">
      <c r="C215" s="2"/>
      <c r="D215" s="2"/>
      <c r="E215" s="2"/>
      <c r="F215" s="2"/>
      <c r="G215" s="2"/>
      <c r="H215" s="20"/>
      <c r="I215" s="2"/>
      <c r="J215" s="2"/>
      <c r="K215" s="2"/>
      <c r="L215" s="2"/>
      <c r="M215" s="2"/>
      <c r="N215" s="2"/>
      <c r="O215" s="2"/>
      <c r="P215" s="2"/>
      <c r="Q215" s="2"/>
      <c r="R215" s="2"/>
      <c r="AC215" s="2"/>
      <c r="AG215" s="2"/>
      <c r="AH215" s="2"/>
      <c r="AI215" s="20"/>
    </row>
    <row r="216" spans="3:35" x14ac:dyDescent="0.3">
      <c r="C216" s="2"/>
      <c r="D216" s="2"/>
      <c r="E216" s="2"/>
      <c r="F216" s="2"/>
      <c r="G216" s="2"/>
      <c r="H216" s="20"/>
      <c r="I216" s="2"/>
      <c r="J216" s="2"/>
      <c r="K216" s="2"/>
      <c r="L216" s="2"/>
      <c r="M216" s="2"/>
      <c r="N216" s="2"/>
      <c r="O216" s="2"/>
      <c r="P216" s="2"/>
      <c r="Q216" s="2"/>
      <c r="R216" s="2"/>
      <c r="AC216" s="2"/>
      <c r="AG216" s="2"/>
      <c r="AH216" s="2"/>
      <c r="AI216" s="20"/>
    </row>
    <row r="217" spans="3:35" x14ac:dyDescent="0.3">
      <c r="C217" s="2"/>
      <c r="D217" s="2"/>
      <c r="E217" s="2"/>
      <c r="F217" s="2"/>
      <c r="G217" s="2"/>
      <c r="H217" s="20"/>
      <c r="I217" s="2"/>
      <c r="J217" s="2"/>
      <c r="K217" s="2"/>
      <c r="L217" s="2"/>
      <c r="M217" s="2"/>
      <c r="N217" s="2"/>
      <c r="O217" s="2"/>
      <c r="P217" s="2"/>
      <c r="Q217" s="2"/>
      <c r="R217" s="2"/>
      <c r="AC217" s="2"/>
      <c r="AG217" s="2"/>
      <c r="AH217" s="2"/>
      <c r="AI217" s="20"/>
    </row>
    <row r="218" spans="3:35" x14ac:dyDescent="0.3">
      <c r="C218" s="2"/>
      <c r="D218" s="2"/>
      <c r="E218" s="2"/>
      <c r="F218" s="2"/>
      <c r="G218" s="2"/>
      <c r="H218" s="20"/>
      <c r="I218" s="2"/>
      <c r="J218" s="2"/>
      <c r="K218" s="2"/>
      <c r="L218" s="2"/>
      <c r="M218" s="2"/>
      <c r="N218" s="2"/>
      <c r="O218" s="2"/>
      <c r="P218" s="2"/>
      <c r="Q218" s="2"/>
      <c r="R218" s="2"/>
      <c r="AC218" s="2"/>
      <c r="AG218" s="2"/>
      <c r="AH218" s="2"/>
      <c r="AI218" s="20"/>
    </row>
    <row r="219" spans="3:35" x14ac:dyDescent="0.3">
      <c r="C219" s="2"/>
      <c r="D219" s="2"/>
      <c r="E219" s="2"/>
      <c r="F219" s="2"/>
      <c r="G219" s="2"/>
      <c r="H219" s="20"/>
      <c r="I219" s="2"/>
      <c r="J219" s="2"/>
      <c r="K219" s="2"/>
      <c r="L219" s="2"/>
      <c r="M219" s="2"/>
      <c r="N219" s="2"/>
      <c r="O219" s="2"/>
      <c r="P219" s="2"/>
      <c r="Q219" s="2"/>
      <c r="R219" s="2"/>
      <c r="AC219" s="2"/>
      <c r="AG219" s="2"/>
      <c r="AH219" s="2"/>
      <c r="AI219" s="20"/>
    </row>
    <row r="220" spans="3:35" x14ac:dyDescent="0.3">
      <c r="C220" s="2"/>
      <c r="D220" s="2"/>
      <c r="E220" s="2"/>
      <c r="F220" s="2"/>
      <c r="G220" s="2"/>
      <c r="H220" s="20"/>
      <c r="I220" s="2"/>
      <c r="J220" s="2"/>
      <c r="K220" s="2"/>
      <c r="L220" s="2"/>
      <c r="M220" s="2"/>
      <c r="N220" s="2"/>
      <c r="O220" s="2"/>
      <c r="P220" s="2"/>
      <c r="Q220" s="2"/>
      <c r="R220" s="2"/>
      <c r="AC220" s="2"/>
      <c r="AG220" s="2"/>
      <c r="AH220" s="2"/>
      <c r="AI220" s="20"/>
    </row>
    <row r="221" spans="3:35" x14ac:dyDescent="0.3">
      <c r="C221" s="2"/>
      <c r="D221" s="2"/>
      <c r="E221" s="2"/>
      <c r="F221" s="2"/>
      <c r="G221" s="2"/>
      <c r="H221" s="20"/>
      <c r="I221" s="2"/>
      <c r="J221" s="2"/>
      <c r="K221" s="2"/>
      <c r="L221" s="2"/>
      <c r="M221" s="2"/>
      <c r="N221" s="2"/>
      <c r="O221" s="2"/>
      <c r="P221" s="2"/>
      <c r="Q221" s="2"/>
      <c r="R221" s="2"/>
      <c r="AC221" s="2"/>
      <c r="AG221" s="2"/>
      <c r="AH221" s="2"/>
      <c r="AI221" s="20"/>
    </row>
    <row r="222" spans="3:35" x14ac:dyDescent="0.3">
      <c r="C222" s="2"/>
      <c r="D222" s="2"/>
      <c r="E222" s="2"/>
      <c r="F222" s="2"/>
      <c r="G222" s="2"/>
      <c r="H222" s="20"/>
      <c r="I222" s="2"/>
      <c r="J222" s="2"/>
      <c r="K222" s="2"/>
      <c r="L222" s="2"/>
      <c r="M222" s="2"/>
      <c r="N222" s="2"/>
      <c r="O222" s="2"/>
      <c r="P222" s="2"/>
      <c r="Q222" s="2"/>
      <c r="R222" s="2"/>
      <c r="AC222" s="2"/>
      <c r="AG222" s="2"/>
      <c r="AH222" s="2"/>
      <c r="AI222" s="20"/>
    </row>
    <row r="223" spans="3:35" x14ac:dyDescent="0.3">
      <c r="C223" s="2"/>
      <c r="D223" s="2"/>
      <c r="E223" s="2"/>
      <c r="F223" s="2"/>
      <c r="G223" s="2"/>
      <c r="H223" s="20"/>
      <c r="I223" s="2"/>
      <c r="J223" s="2"/>
      <c r="K223" s="2"/>
      <c r="L223" s="2"/>
      <c r="M223" s="2"/>
      <c r="N223" s="2"/>
      <c r="O223" s="2"/>
      <c r="P223" s="2"/>
      <c r="Q223" s="2"/>
      <c r="R223" s="2"/>
      <c r="AC223" s="2"/>
      <c r="AG223" s="2"/>
      <c r="AH223" s="2"/>
      <c r="AI223" s="20"/>
    </row>
    <row r="224" spans="3:35" x14ac:dyDescent="0.3">
      <c r="C224" s="2"/>
      <c r="D224" s="2"/>
      <c r="E224" s="2"/>
      <c r="F224" s="2"/>
      <c r="G224" s="2"/>
      <c r="H224" s="20"/>
      <c r="I224" s="2"/>
      <c r="J224" s="2"/>
      <c r="K224" s="2"/>
      <c r="L224" s="2"/>
      <c r="M224" s="2"/>
      <c r="N224" s="2"/>
      <c r="O224" s="2"/>
      <c r="P224" s="2"/>
      <c r="Q224" s="2"/>
      <c r="R224" s="2"/>
      <c r="AC224" s="2"/>
      <c r="AG224" s="2"/>
      <c r="AH224" s="2"/>
      <c r="AI224" s="20"/>
    </row>
    <row r="225" spans="3:35" x14ac:dyDescent="0.3">
      <c r="C225" s="2"/>
      <c r="D225" s="2"/>
      <c r="E225" s="2"/>
      <c r="F225" s="2"/>
      <c r="G225" s="2"/>
      <c r="H225" s="20"/>
      <c r="I225" s="2"/>
      <c r="J225" s="2"/>
      <c r="K225" s="2"/>
      <c r="L225" s="2"/>
      <c r="M225" s="2"/>
      <c r="N225" s="2"/>
      <c r="O225" s="2"/>
      <c r="P225" s="2"/>
      <c r="Q225" s="2"/>
      <c r="R225" s="2"/>
      <c r="AC225" s="2"/>
      <c r="AG225" s="2"/>
      <c r="AH225" s="2"/>
      <c r="AI225" s="20"/>
    </row>
    <row r="226" spans="3:35" x14ac:dyDescent="0.3">
      <c r="C226" s="2"/>
      <c r="D226" s="2"/>
      <c r="E226" s="2"/>
      <c r="F226" s="2"/>
      <c r="G226" s="2"/>
      <c r="H226" s="20"/>
      <c r="I226" s="2"/>
      <c r="J226" s="2"/>
      <c r="K226" s="2"/>
      <c r="L226" s="2"/>
      <c r="M226" s="2"/>
      <c r="N226" s="2"/>
      <c r="O226" s="2"/>
      <c r="P226" s="2"/>
      <c r="Q226" s="2"/>
      <c r="R226" s="2"/>
      <c r="AC226" s="2"/>
      <c r="AG226" s="2"/>
      <c r="AH226" s="2"/>
      <c r="AI226" s="20"/>
    </row>
    <row r="227" spans="3:35" x14ac:dyDescent="0.3">
      <c r="C227" s="2"/>
      <c r="D227" s="2"/>
      <c r="E227" s="2"/>
      <c r="F227" s="2"/>
      <c r="G227" s="2"/>
      <c r="H227" s="20"/>
      <c r="I227" s="2"/>
      <c r="J227" s="2"/>
      <c r="K227" s="2"/>
      <c r="L227" s="2"/>
      <c r="M227" s="2"/>
      <c r="N227" s="2"/>
      <c r="O227" s="2"/>
      <c r="P227" s="2"/>
      <c r="Q227" s="2"/>
      <c r="R227" s="2"/>
      <c r="AC227" s="2"/>
      <c r="AG227" s="2"/>
      <c r="AH227" s="2"/>
      <c r="AI227" s="20"/>
    </row>
    <row r="228" spans="3:35" x14ac:dyDescent="0.3">
      <c r="C228" s="2"/>
      <c r="D228" s="2"/>
      <c r="E228" s="2"/>
      <c r="F228" s="2"/>
      <c r="G228" s="2"/>
      <c r="H228" s="20"/>
      <c r="I228" s="2"/>
      <c r="J228" s="2"/>
      <c r="K228" s="2"/>
      <c r="L228" s="2"/>
      <c r="M228" s="2"/>
      <c r="N228" s="2"/>
      <c r="O228" s="2"/>
      <c r="P228" s="2"/>
      <c r="Q228" s="2"/>
      <c r="R228" s="2"/>
      <c r="AC228" s="2"/>
      <c r="AG228" s="2"/>
      <c r="AH228" s="2"/>
      <c r="AI228" s="20"/>
    </row>
    <row r="229" spans="3:35" x14ac:dyDescent="0.3">
      <c r="C229" s="2"/>
      <c r="D229" s="2"/>
      <c r="E229" s="2"/>
      <c r="F229" s="2"/>
      <c r="G229" s="2"/>
      <c r="H229" s="20"/>
      <c r="I229" s="2"/>
      <c r="J229" s="2"/>
      <c r="K229" s="2"/>
      <c r="L229" s="2"/>
      <c r="M229" s="2"/>
      <c r="N229" s="2"/>
      <c r="O229" s="2"/>
      <c r="P229" s="2"/>
      <c r="Q229" s="2"/>
      <c r="R229" s="2"/>
      <c r="AC229" s="2"/>
      <c r="AG229" s="2"/>
      <c r="AH229" s="2"/>
      <c r="AI229" s="20"/>
    </row>
    <row r="230" spans="3:35" x14ac:dyDescent="0.3">
      <c r="C230" s="2"/>
      <c r="D230" s="2"/>
      <c r="E230" s="2"/>
      <c r="F230" s="2"/>
      <c r="G230" s="2"/>
      <c r="H230" s="20"/>
      <c r="I230" s="2"/>
      <c r="J230" s="2"/>
      <c r="K230" s="2"/>
      <c r="L230" s="2"/>
      <c r="M230" s="2"/>
      <c r="N230" s="2"/>
      <c r="O230" s="2"/>
      <c r="P230" s="2"/>
      <c r="Q230" s="2"/>
      <c r="R230" s="2"/>
      <c r="AC230" s="2"/>
      <c r="AG230" s="2"/>
      <c r="AH230" s="2"/>
      <c r="AI230" s="20"/>
    </row>
    <row r="231" spans="3:35" x14ac:dyDescent="0.3">
      <c r="C231" s="2"/>
      <c r="D231" s="2"/>
      <c r="E231" s="2"/>
      <c r="F231" s="2"/>
      <c r="G231" s="2"/>
      <c r="H231" s="20"/>
      <c r="I231" s="2"/>
      <c r="J231" s="2"/>
      <c r="K231" s="2"/>
      <c r="L231" s="2"/>
      <c r="M231" s="2"/>
      <c r="N231" s="2"/>
      <c r="O231" s="2"/>
      <c r="P231" s="2"/>
      <c r="Q231" s="2"/>
      <c r="R231" s="2"/>
      <c r="AC231" s="2"/>
      <c r="AG231" s="2"/>
      <c r="AH231" s="2"/>
      <c r="AI231" s="20"/>
    </row>
    <row r="232" spans="3:35" x14ac:dyDescent="0.3">
      <c r="C232" s="2"/>
      <c r="D232" s="2"/>
      <c r="E232" s="2"/>
      <c r="F232" s="2"/>
      <c r="G232" s="2"/>
      <c r="H232" s="20"/>
      <c r="I232" s="2"/>
      <c r="J232" s="2"/>
      <c r="K232" s="2"/>
      <c r="L232" s="2"/>
      <c r="M232" s="2"/>
      <c r="N232" s="2"/>
      <c r="O232" s="2"/>
      <c r="P232" s="2"/>
      <c r="Q232" s="2"/>
      <c r="R232" s="2"/>
      <c r="AC232" s="2"/>
      <c r="AG232" s="2"/>
      <c r="AH232" s="2"/>
      <c r="AI232" s="20"/>
    </row>
    <row r="233" spans="3:35" x14ac:dyDescent="0.3">
      <c r="C233" s="2"/>
      <c r="D233" s="2"/>
      <c r="E233" s="2"/>
      <c r="F233" s="2"/>
      <c r="G233" s="2"/>
      <c r="H233" s="20"/>
      <c r="I233" s="2"/>
      <c r="J233" s="2"/>
      <c r="K233" s="2"/>
      <c r="L233" s="2"/>
      <c r="M233" s="2"/>
      <c r="N233" s="2"/>
      <c r="O233" s="2"/>
      <c r="P233" s="2"/>
      <c r="Q233" s="2"/>
      <c r="R233" s="2"/>
      <c r="AC233" s="2"/>
      <c r="AG233" s="2"/>
      <c r="AH233" s="2"/>
      <c r="AI233" s="20"/>
    </row>
    <row r="234" spans="3:35" x14ac:dyDescent="0.3">
      <c r="C234" s="2"/>
      <c r="D234" s="2"/>
      <c r="E234" s="2"/>
      <c r="F234" s="2"/>
      <c r="G234" s="2"/>
      <c r="H234" s="20"/>
      <c r="I234" s="2"/>
      <c r="J234" s="2"/>
      <c r="K234" s="2"/>
      <c r="L234" s="2"/>
      <c r="M234" s="2"/>
      <c r="N234" s="2"/>
      <c r="O234" s="2"/>
      <c r="P234" s="2"/>
      <c r="Q234" s="2"/>
      <c r="R234" s="2"/>
      <c r="AC234" s="2"/>
      <c r="AG234" s="2"/>
      <c r="AH234" s="2"/>
      <c r="AI234" s="20"/>
    </row>
    <row r="235" spans="3:35" x14ac:dyDescent="0.3">
      <c r="C235" s="2"/>
      <c r="D235" s="2"/>
      <c r="E235" s="2"/>
      <c r="F235" s="2"/>
      <c r="G235" s="2"/>
      <c r="H235" s="20"/>
      <c r="I235" s="2"/>
      <c r="J235" s="2"/>
      <c r="K235" s="2"/>
      <c r="L235" s="2"/>
      <c r="M235" s="2"/>
      <c r="N235" s="2"/>
      <c r="O235" s="2"/>
      <c r="P235" s="2"/>
      <c r="Q235" s="2"/>
      <c r="R235" s="2"/>
      <c r="AC235" s="2"/>
      <c r="AG235" s="2"/>
      <c r="AH235" s="2"/>
      <c r="AI235" s="20"/>
    </row>
    <row r="236" spans="3:35" x14ac:dyDescent="0.3">
      <c r="C236" s="2"/>
      <c r="D236" s="2"/>
      <c r="E236" s="2"/>
      <c r="F236" s="2"/>
      <c r="G236" s="2"/>
      <c r="H236" s="20"/>
      <c r="I236" s="2"/>
      <c r="J236" s="2"/>
      <c r="K236" s="2"/>
      <c r="L236" s="2"/>
      <c r="M236" s="2"/>
      <c r="N236" s="2"/>
      <c r="O236" s="2"/>
      <c r="P236" s="2"/>
      <c r="Q236" s="2"/>
      <c r="R236" s="2"/>
      <c r="AC236" s="2"/>
      <c r="AG236" s="2"/>
      <c r="AH236" s="2"/>
      <c r="AI236" s="20"/>
    </row>
    <row r="237" spans="3:35" x14ac:dyDescent="0.3">
      <c r="C237" s="2"/>
      <c r="D237" s="2"/>
      <c r="E237" s="2"/>
      <c r="F237" s="2"/>
      <c r="G237" s="2"/>
      <c r="H237" s="20"/>
      <c r="I237" s="2"/>
      <c r="J237" s="2"/>
      <c r="K237" s="2"/>
      <c r="L237" s="2"/>
      <c r="M237" s="2"/>
      <c r="N237" s="2"/>
      <c r="O237" s="2"/>
      <c r="P237" s="2"/>
      <c r="Q237" s="2"/>
      <c r="R237" s="2"/>
      <c r="AC237" s="2"/>
      <c r="AG237" s="2"/>
      <c r="AH237" s="2"/>
      <c r="AI237" s="20"/>
    </row>
    <row r="238" spans="3:35" x14ac:dyDescent="0.3">
      <c r="C238" s="2"/>
      <c r="D238" s="2"/>
      <c r="E238" s="2"/>
      <c r="F238" s="2"/>
      <c r="G238" s="2"/>
      <c r="H238" s="20"/>
      <c r="I238" s="2"/>
      <c r="J238" s="2"/>
      <c r="K238" s="2"/>
      <c r="L238" s="2"/>
      <c r="M238" s="2"/>
      <c r="N238" s="2"/>
      <c r="O238" s="2"/>
      <c r="P238" s="2"/>
      <c r="Q238" s="2"/>
      <c r="R238" s="2"/>
      <c r="AC238" s="2"/>
      <c r="AG238" s="2"/>
      <c r="AH238" s="2"/>
      <c r="AI238" s="20"/>
    </row>
    <row r="239" spans="3:35" x14ac:dyDescent="0.3">
      <c r="C239" s="2"/>
      <c r="D239" s="2"/>
      <c r="E239" s="2"/>
      <c r="F239" s="2"/>
      <c r="G239" s="2"/>
      <c r="H239" s="20"/>
      <c r="I239" s="2"/>
      <c r="J239" s="2"/>
      <c r="K239" s="2"/>
      <c r="L239" s="2"/>
      <c r="M239" s="2"/>
      <c r="N239" s="2"/>
      <c r="O239" s="2"/>
      <c r="P239" s="2"/>
      <c r="Q239" s="2"/>
      <c r="R239" s="2"/>
      <c r="AC239" s="2"/>
      <c r="AG239" s="2"/>
      <c r="AH239" s="2"/>
      <c r="AI239" s="20"/>
    </row>
    <row r="240" spans="3:35" x14ac:dyDescent="0.3">
      <c r="C240" s="2"/>
      <c r="D240" s="2"/>
      <c r="E240" s="2"/>
      <c r="F240" s="2"/>
      <c r="G240" s="2"/>
      <c r="H240" s="20"/>
      <c r="I240" s="2"/>
      <c r="J240" s="2"/>
      <c r="K240" s="2"/>
      <c r="L240" s="2"/>
      <c r="M240" s="2"/>
      <c r="N240" s="2"/>
      <c r="O240" s="2"/>
      <c r="P240" s="2"/>
      <c r="Q240" s="2"/>
      <c r="R240" s="2"/>
      <c r="AC240" s="2"/>
      <c r="AG240" s="2"/>
      <c r="AH240" s="2"/>
      <c r="AI240" s="20"/>
    </row>
    <row r="241" spans="3:35" x14ac:dyDescent="0.3">
      <c r="C241" s="2"/>
      <c r="D241" s="2"/>
      <c r="E241" s="2"/>
      <c r="F241" s="2"/>
      <c r="G241" s="2"/>
      <c r="H241" s="20"/>
      <c r="I241" s="2"/>
      <c r="J241" s="2"/>
      <c r="K241" s="2"/>
      <c r="L241" s="2"/>
      <c r="M241" s="2"/>
      <c r="N241" s="2"/>
      <c r="O241" s="2"/>
      <c r="P241" s="2"/>
      <c r="Q241" s="2"/>
      <c r="R241" s="2"/>
      <c r="AC241" s="2"/>
      <c r="AG241" s="2"/>
      <c r="AH241" s="2"/>
      <c r="AI241" s="20"/>
    </row>
    <row r="242" spans="3:35" x14ac:dyDescent="0.3">
      <c r="C242" s="2"/>
      <c r="D242" s="2"/>
      <c r="E242" s="2"/>
      <c r="F242" s="2"/>
      <c r="G242" s="2"/>
      <c r="H242" s="20"/>
      <c r="I242" s="2"/>
      <c r="J242" s="2"/>
      <c r="K242" s="2"/>
      <c r="L242" s="2"/>
      <c r="M242" s="2"/>
      <c r="N242" s="2"/>
      <c r="O242" s="2"/>
      <c r="P242" s="2"/>
      <c r="Q242" s="2"/>
      <c r="R242" s="2"/>
      <c r="AC242" s="2"/>
      <c r="AG242" s="2"/>
      <c r="AH242" s="2"/>
      <c r="AI242" s="20"/>
    </row>
    <row r="243" spans="3:35" x14ac:dyDescent="0.3">
      <c r="C243" s="2"/>
      <c r="D243" s="2"/>
      <c r="E243" s="2"/>
      <c r="F243" s="2"/>
      <c r="G243" s="2"/>
      <c r="H243" s="20"/>
      <c r="I243" s="2"/>
      <c r="J243" s="2"/>
      <c r="K243" s="2"/>
      <c r="L243" s="2"/>
      <c r="M243" s="2"/>
      <c r="N243" s="2"/>
      <c r="O243" s="2"/>
      <c r="P243" s="2"/>
      <c r="Q243" s="2"/>
      <c r="R243" s="2"/>
      <c r="AC243" s="2"/>
      <c r="AG243" s="2"/>
      <c r="AH243" s="2"/>
      <c r="AI243" s="20"/>
    </row>
    <row r="244" spans="3:35" x14ac:dyDescent="0.3">
      <c r="C244" s="2"/>
      <c r="D244" s="2"/>
      <c r="E244" s="2"/>
      <c r="F244" s="2"/>
      <c r="G244" s="2"/>
      <c r="H244" s="20"/>
      <c r="I244" s="2"/>
      <c r="J244" s="2"/>
      <c r="K244" s="2"/>
      <c r="L244" s="2"/>
      <c r="M244" s="2"/>
      <c r="N244" s="2"/>
      <c r="O244" s="2"/>
      <c r="P244" s="2"/>
      <c r="Q244" s="2"/>
      <c r="R244" s="2"/>
      <c r="AC244" s="2"/>
      <c r="AG244" s="2"/>
      <c r="AH244" s="2"/>
      <c r="AI244" s="20"/>
    </row>
    <row r="245" spans="3:35" x14ac:dyDescent="0.3">
      <c r="C245" s="2"/>
      <c r="D245" s="2"/>
      <c r="E245" s="2"/>
      <c r="F245" s="2"/>
      <c r="G245" s="2"/>
      <c r="H245" s="20"/>
      <c r="I245" s="2"/>
      <c r="J245" s="2"/>
      <c r="K245" s="2"/>
      <c r="L245" s="2"/>
      <c r="M245" s="2"/>
      <c r="N245" s="2"/>
      <c r="O245" s="2"/>
      <c r="P245" s="2"/>
      <c r="Q245" s="2"/>
      <c r="R245" s="2"/>
      <c r="AC245" s="2"/>
      <c r="AG245" s="2"/>
      <c r="AH245" s="2"/>
      <c r="AI245" s="20"/>
    </row>
    <row r="246" spans="3:35" x14ac:dyDescent="0.3">
      <c r="C246" s="2"/>
      <c r="D246" s="2"/>
      <c r="E246" s="2"/>
      <c r="F246" s="2"/>
      <c r="G246" s="2"/>
      <c r="H246" s="20"/>
      <c r="I246" s="2"/>
      <c r="J246" s="2"/>
      <c r="K246" s="2"/>
      <c r="L246" s="2"/>
      <c r="M246" s="2"/>
      <c r="N246" s="2"/>
      <c r="O246" s="2"/>
      <c r="P246" s="2"/>
      <c r="Q246" s="2"/>
      <c r="R246" s="2"/>
      <c r="AC246" s="2"/>
      <c r="AG246" s="2"/>
      <c r="AH246" s="2"/>
      <c r="AI246" s="20"/>
    </row>
    <row r="247" spans="3:35" x14ac:dyDescent="0.3">
      <c r="C247" s="2"/>
      <c r="D247" s="2"/>
      <c r="E247" s="2"/>
      <c r="F247" s="2"/>
      <c r="G247" s="2"/>
      <c r="H247" s="20"/>
      <c r="I247" s="2"/>
      <c r="J247" s="2"/>
      <c r="K247" s="2"/>
      <c r="L247" s="2"/>
      <c r="M247" s="2"/>
      <c r="N247" s="2"/>
      <c r="O247" s="2"/>
      <c r="P247" s="2"/>
      <c r="Q247" s="2"/>
      <c r="R247" s="2"/>
      <c r="AC247" s="2"/>
      <c r="AG247" s="2"/>
      <c r="AH247" s="2"/>
      <c r="AI247" s="20"/>
    </row>
    <row r="248" spans="3:35" x14ac:dyDescent="0.3">
      <c r="C248" s="2"/>
      <c r="D248" s="2"/>
      <c r="E248" s="2"/>
      <c r="F248" s="2"/>
      <c r="G248" s="2"/>
      <c r="H248" s="20"/>
      <c r="I248" s="2"/>
      <c r="J248" s="2"/>
      <c r="K248" s="2"/>
      <c r="L248" s="2"/>
      <c r="M248" s="2"/>
      <c r="N248" s="2"/>
      <c r="O248" s="2"/>
      <c r="P248" s="2"/>
      <c r="Q248" s="2"/>
      <c r="R248" s="2"/>
      <c r="AC248" s="2"/>
      <c r="AG248" s="2"/>
      <c r="AH248" s="2"/>
      <c r="AI248" s="20"/>
    </row>
    <row r="249" spans="3:35" x14ac:dyDescent="0.3">
      <c r="C249" s="2"/>
      <c r="D249" s="2"/>
      <c r="E249" s="2"/>
      <c r="F249" s="2"/>
      <c r="G249" s="2"/>
      <c r="H249" s="20"/>
      <c r="I249" s="2"/>
      <c r="J249" s="2"/>
      <c r="K249" s="2"/>
      <c r="L249" s="2"/>
      <c r="M249" s="2"/>
      <c r="N249" s="2"/>
      <c r="O249" s="2"/>
      <c r="P249" s="2"/>
      <c r="Q249" s="2"/>
      <c r="R249" s="2"/>
      <c r="AC249" s="2"/>
      <c r="AG249" s="2"/>
      <c r="AH249" s="2"/>
      <c r="AI249" s="20"/>
    </row>
    <row r="250" spans="3:35" x14ac:dyDescent="0.3">
      <c r="C250" s="2"/>
      <c r="D250" s="2"/>
      <c r="E250" s="2"/>
      <c r="F250" s="2"/>
      <c r="G250" s="2"/>
      <c r="H250" s="20"/>
      <c r="I250" s="2"/>
      <c r="J250" s="2"/>
      <c r="K250" s="2"/>
      <c r="L250" s="2"/>
      <c r="M250" s="2"/>
      <c r="N250" s="2"/>
      <c r="O250" s="2"/>
      <c r="P250" s="2"/>
      <c r="Q250" s="2"/>
      <c r="R250" s="2"/>
      <c r="AC250" s="2"/>
      <c r="AG250" s="2"/>
      <c r="AH250" s="2"/>
      <c r="AI250" s="20"/>
    </row>
    <row r="251" spans="3:35" x14ac:dyDescent="0.3">
      <c r="C251" s="2"/>
      <c r="D251" s="2"/>
      <c r="E251" s="2"/>
      <c r="F251" s="2"/>
      <c r="G251" s="2"/>
      <c r="H251" s="20"/>
      <c r="I251" s="2"/>
      <c r="J251" s="2"/>
      <c r="K251" s="2"/>
      <c r="L251" s="2"/>
      <c r="M251" s="2"/>
      <c r="N251" s="2"/>
      <c r="O251" s="2"/>
      <c r="P251" s="2"/>
      <c r="Q251" s="2"/>
      <c r="R251" s="2"/>
      <c r="AC251" s="2"/>
      <c r="AG251" s="2"/>
      <c r="AH251" s="2"/>
      <c r="AI251" s="20"/>
    </row>
    <row r="252" spans="3:35" x14ac:dyDescent="0.3">
      <c r="C252" s="2"/>
      <c r="D252" s="2"/>
      <c r="E252" s="2"/>
      <c r="F252" s="2"/>
      <c r="G252" s="2"/>
      <c r="H252" s="20"/>
      <c r="I252" s="2"/>
      <c r="J252" s="2"/>
      <c r="K252" s="2"/>
      <c r="L252" s="2"/>
      <c r="M252" s="2"/>
      <c r="N252" s="2"/>
      <c r="O252" s="2"/>
      <c r="P252" s="2"/>
      <c r="Q252" s="2"/>
      <c r="R252" s="2"/>
      <c r="AC252" s="2"/>
      <c r="AG252" s="2"/>
      <c r="AH252" s="2"/>
      <c r="AI252" s="20"/>
    </row>
    <row r="253" spans="3:35" x14ac:dyDescent="0.3">
      <c r="C253" s="2"/>
      <c r="D253" s="2"/>
      <c r="E253" s="2"/>
      <c r="F253" s="2"/>
      <c r="G253" s="2"/>
      <c r="H253" s="20"/>
      <c r="I253" s="2"/>
      <c r="J253" s="2"/>
      <c r="K253" s="2"/>
      <c r="L253" s="2"/>
      <c r="M253" s="2"/>
      <c r="N253" s="2"/>
      <c r="O253" s="2"/>
      <c r="P253" s="2"/>
      <c r="Q253" s="2"/>
      <c r="R253" s="2"/>
      <c r="AC253" s="2"/>
      <c r="AG253" s="2"/>
      <c r="AH253" s="2"/>
      <c r="AI253" s="20"/>
    </row>
    <row r="254" spans="3:35" x14ac:dyDescent="0.3">
      <c r="C254" s="2"/>
      <c r="D254" s="2"/>
      <c r="E254" s="2"/>
      <c r="F254" s="2"/>
      <c r="G254" s="2"/>
      <c r="H254" s="20"/>
      <c r="I254" s="2"/>
      <c r="J254" s="2"/>
      <c r="K254" s="2"/>
      <c r="L254" s="2"/>
      <c r="M254" s="2"/>
      <c r="N254" s="2"/>
      <c r="O254" s="2"/>
      <c r="P254" s="2"/>
      <c r="Q254" s="2"/>
      <c r="R254" s="2"/>
      <c r="AC254" s="2"/>
      <c r="AG254" s="2"/>
      <c r="AH254" s="2"/>
      <c r="AI254" s="20"/>
    </row>
    <row r="255" spans="3:35" x14ac:dyDescent="0.3">
      <c r="C255" s="2"/>
      <c r="D255" s="2"/>
      <c r="E255" s="2"/>
      <c r="F255" s="2"/>
      <c r="G255" s="2"/>
      <c r="H255" s="20"/>
      <c r="I255" s="2"/>
      <c r="J255" s="2"/>
      <c r="K255" s="2"/>
      <c r="L255" s="2"/>
      <c r="M255" s="2"/>
      <c r="N255" s="2"/>
      <c r="O255" s="2"/>
      <c r="P255" s="2"/>
      <c r="Q255" s="2"/>
      <c r="R255" s="2"/>
      <c r="AC255" s="2"/>
      <c r="AG255" s="2"/>
      <c r="AH255" s="2"/>
      <c r="AI255" s="20"/>
    </row>
    <row r="256" spans="3:35" x14ac:dyDescent="0.3">
      <c r="C256" s="2"/>
      <c r="D256" s="2"/>
      <c r="E256" s="2"/>
      <c r="F256" s="2"/>
      <c r="G256" s="2"/>
      <c r="H256" s="20"/>
      <c r="I256" s="2"/>
      <c r="J256" s="2"/>
      <c r="K256" s="2"/>
      <c r="L256" s="2"/>
      <c r="M256" s="2"/>
      <c r="N256" s="2"/>
      <c r="O256" s="2"/>
      <c r="P256" s="2"/>
      <c r="Q256" s="2"/>
      <c r="R256" s="2"/>
      <c r="AC256" s="2"/>
      <c r="AG256" s="2"/>
      <c r="AH256" s="2"/>
      <c r="AI256" s="20"/>
    </row>
    <row r="257" spans="3:35" x14ac:dyDescent="0.3">
      <c r="C257" s="2"/>
      <c r="D257" s="2"/>
      <c r="E257" s="2"/>
      <c r="F257" s="2"/>
      <c r="G257" s="2"/>
      <c r="H257" s="20"/>
      <c r="I257" s="2"/>
      <c r="J257" s="2"/>
      <c r="K257" s="2"/>
      <c r="L257" s="2"/>
      <c r="M257" s="2"/>
      <c r="N257" s="2"/>
      <c r="O257" s="2"/>
      <c r="P257" s="2"/>
      <c r="Q257" s="2"/>
      <c r="R257" s="2"/>
      <c r="AC257" s="2"/>
      <c r="AG257" s="2"/>
      <c r="AH257" s="2"/>
      <c r="AI257" s="20"/>
    </row>
    <row r="258" spans="3:35" x14ac:dyDescent="0.3">
      <c r="C258" s="2"/>
      <c r="D258" s="2"/>
      <c r="E258" s="2"/>
      <c r="F258" s="2"/>
      <c r="G258" s="2"/>
      <c r="H258" s="20"/>
      <c r="I258" s="2"/>
      <c r="J258" s="2"/>
      <c r="K258" s="2"/>
      <c r="L258" s="2"/>
      <c r="M258" s="2"/>
      <c r="N258" s="2"/>
      <c r="O258" s="2"/>
      <c r="P258" s="2"/>
      <c r="Q258" s="2"/>
      <c r="R258" s="2"/>
      <c r="AC258" s="2"/>
      <c r="AG258" s="2"/>
      <c r="AH258" s="2"/>
      <c r="AI258" s="20"/>
    </row>
    <row r="259" spans="3:35" x14ac:dyDescent="0.3">
      <c r="C259" s="2"/>
      <c r="D259" s="2"/>
      <c r="E259" s="2"/>
      <c r="F259" s="2"/>
      <c r="G259" s="2"/>
      <c r="H259" s="20"/>
      <c r="I259" s="2"/>
      <c r="J259" s="2"/>
      <c r="K259" s="2"/>
      <c r="L259" s="2"/>
      <c r="M259" s="2"/>
      <c r="N259" s="2"/>
      <c r="O259" s="2"/>
      <c r="P259" s="2"/>
      <c r="Q259" s="2"/>
      <c r="R259" s="2"/>
      <c r="AC259" s="2"/>
      <c r="AG259" s="2"/>
      <c r="AH259" s="2"/>
      <c r="AI259" s="20"/>
    </row>
    <row r="260" spans="3:35" x14ac:dyDescent="0.3">
      <c r="C260" s="2"/>
      <c r="D260" s="2"/>
      <c r="E260" s="2"/>
      <c r="F260" s="2"/>
      <c r="G260" s="2"/>
      <c r="H260" s="20"/>
      <c r="I260" s="2"/>
      <c r="J260" s="2"/>
      <c r="K260" s="2"/>
      <c r="L260" s="2"/>
      <c r="M260" s="2"/>
      <c r="N260" s="2"/>
      <c r="O260" s="2"/>
      <c r="P260" s="2"/>
      <c r="Q260" s="2"/>
      <c r="R260" s="2"/>
      <c r="AC260" s="2"/>
      <c r="AG260" s="2"/>
      <c r="AH260" s="2"/>
      <c r="AI260" s="20"/>
    </row>
    <row r="261" spans="3:35" x14ac:dyDescent="0.3">
      <c r="C261" s="2"/>
      <c r="D261" s="2"/>
      <c r="E261" s="2"/>
      <c r="F261" s="2"/>
      <c r="G261" s="2"/>
      <c r="H261" s="20"/>
      <c r="I261" s="2"/>
      <c r="J261" s="2"/>
      <c r="K261" s="2"/>
      <c r="L261" s="2"/>
      <c r="M261" s="2"/>
      <c r="N261" s="2"/>
      <c r="O261" s="2"/>
      <c r="P261" s="2"/>
      <c r="Q261" s="2"/>
      <c r="R261" s="2"/>
      <c r="AC261" s="2"/>
      <c r="AG261" s="2"/>
      <c r="AH261" s="2"/>
      <c r="AI261" s="20"/>
    </row>
    <row r="262" spans="3:35" x14ac:dyDescent="0.3">
      <c r="C262" s="2"/>
      <c r="D262" s="2"/>
      <c r="E262" s="2"/>
      <c r="F262" s="2"/>
      <c r="G262" s="2"/>
      <c r="H262" s="20"/>
      <c r="I262" s="2"/>
      <c r="J262" s="2"/>
      <c r="K262" s="2"/>
      <c r="L262" s="2"/>
      <c r="M262" s="2"/>
      <c r="N262" s="2"/>
      <c r="O262" s="2"/>
      <c r="P262" s="2"/>
      <c r="Q262" s="2"/>
      <c r="R262" s="2"/>
      <c r="AC262" s="2"/>
      <c r="AG262" s="2"/>
      <c r="AH262" s="2"/>
      <c r="AI262" s="20"/>
    </row>
    <row r="263" spans="3:35" x14ac:dyDescent="0.3">
      <c r="C263" s="2"/>
      <c r="D263" s="2"/>
      <c r="E263" s="2"/>
      <c r="F263" s="2"/>
      <c r="G263" s="2"/>
      <c r="H263" s="20"/>
      <c r="I263" s="2"/>
      <c r="J263" s="2"/>
      <c r="K263" s="2"/>
      <c r="L263" s="2"/>
      <c r="M263" s="2"/>
      <c r="N263" s="2"/>
      <c r="O263" s="2"/>
      <c r="P263" s="2"/>
      <c r="Q263" s="2"/>
      <c r="R263" s="2"/>
      <c r="AC263" s="2"/>
      <c r="AG263" s="2"/>
      <c r="AH263" s="2"/>
      <c r="AI263" s="20"/>
    </row>
    <row r="264" spans="3:35" x14ac:dyDescent="0.3">
      <c r="C264" s="2"/>
      <c r="D264" s="2"/>
      <c r="E264" s="2"/>
      <c r="F264" s="2"/>
      <c r="G264" s="2"/>
      <c r="H264" s="20"/>
      <c r="I264" s="2"/>
      <c r="J264" s="2"/>
      <c r="K264" s="2"/>
      <c r="L264" s="2"/>
      <c r="M264" s="2"/>
      <c r="N264" s="2"/>
      <c r="O264" s="2"/>
      <c r="P264" s="2"/>
      <c r="Q264" s="2"/>
      <c r="R264" s="2"/>
      <c r="AC264" s="2"/>
      <c r="AG264" s="2"/>
      <c r="AH264" s="2"/>
      <c r="AI264" s="20"/>
    </row>
    <row r="265" spans="3:35" x14ac:dyDescent="0.3">
      <c r="C265" s="2"/>
      <c r="D265" s="2"/>
      <c r="E265" s="2"/>
      <c r="F265" s="2"/>
      <c r="G265" s="2"/>
      <c r="H265" s="20"/>
      <c r="I265" s="2"/>
      <c r="J265" s="2"/>
      <c r="K265" s="2"/>
      <c r="L265" s="2"/>
      <c r="M265" s="2"/>
      <c r="N265" s="2"/>
      <c r="O265" s="2"/>
      <c r="P265" s="2"/>
      <c r="Q265" s="2"/>
      <c r="R265" s="2"/>
      <c r="AC265" s="2"/>
      <c r="AG265" s="2"/>
      <c r="AH265" s="2"/>
      <c r="AI265" s="20"/>
    </row>
    <row r="266" spans="3:35" x14ac:dyDescent="0.3">
      <c r="C266" s="2"/>
      <c r="D266" s="2"/>
      <c r="E266" s="2"/>
      <c r="F266" s="2"/>
      <c r="G266" s="2"/>
      <c r="H266" s="20"/>
      <c r="I266" s="2"/>
      <c r="J266" s="2"/>
      <c r="K266" s="2"/>
      <c r="L266" s="2"/>
      <c r="M266" s="2"/>
      <c r="N266" s="2"/>
      <c r="O266" s="2"/>
      <c r="P266" s="2"/>
      <c r="Q266" s="2"/>
      <c r="R266" s="2"/>
      <c r="AC266" s="2"/>
      <c r="AG266" s="2"/>
      <c r="AH266" s="2"/>
      <c r="AI266" s="20"/>
    </row>
    <row r="267" spans="3:35" x14ac:dyDescent="0.3">
      <c r="C267" s="2"/>
      <c r="D267" s="2"/>
      <c r="E267" s="2"/>
      <c r="F267" s="2"/>
      <c r="G267" s="2"/>
      <c r="H267" s="20"/>
      <c r="I267" s="2"/>
      <c r="J267" s="2"/>
      <c r="K267" s="2"/>
      <c r="L267" s="2"/>
      <c r="M267" s="2"/>
      <c r="N267" s="2"/>
      <c r="O267" s="2"/>
      <c r="P267" s="2"/>
      <c r="Q267" s="2"/>
      <c r="R267" s="2"/>
      <c r="AC267" s="2"/>
      <c r="AG267" s="2"/>
      <c r="AH267" s="2"/>
      <c r="AI267" s="20"/>
    </row>
    <row r="268" spans="3:35" x14ac:dyDescent="0.3">
      <c r="C268" s="2"/>
      <c r="D268" s="2"/>
      <c r="E268" s="2"/>
      <c r="F268" s="2"/>
      <c r="G268" s="2"/>
      <c r="H268" s="20"/>
      <c r="I268" s="2"/>
      <c r="J268" s="2"/>
      <c r="K268" s="2"/>
      <c r="L268" s="2"/>
      <c r="M268" s="2"/>
      <c r="N268" s="2"/>
      <c r="O268" s="2"/>
      <c r="P268" s="2"/>
      <c r="Q268" s="2"/>
      <c r="R268" s="2"/>
      <c r="AC268" s="2"/>
      <c r="AG268" s="2"/>
      <c r="AH268" s="2"/>
      <c r="AI268" s="20"/>
    </row>
    <row r="269" spans="3:35" x14ac:dyDescent="0.3">
      <c r="C269" s="2"/>
      <c r="D269" s="2"/>
      <c r="E269" s="2"/>
      <c r="F269" s="2"/>
      <c r="G269" s="2"/>
      <c r="H269" s="20"/>
      <c r="I269" s="2"/>
      <c r="J269" s="2"/>
      <c r="K269" s="2"/>
      <c r="L269" s="2"/>
      <c r="M269" s="2"/>
      <c r="N269" s="2"/>
      <c r="O269" s="2"/>
      <c r="P269" s="2"/>
      <c r="Q269" s="2"/>
      <c r="R269" s="2"/>
      <c r="AC269" s="2"/>
      <c r="AG269" s="2"/>
      <c r="AH269" s="2"/>
      <c r="AI269" s="20"/>
    </row>
    <row r="270" spans="3:35" x14ac:dyDescent="0.3">
      <c r="C270" s="2"/>
      <c r="D270" s="2"/>
      <c r="E270" s="2"/>
      <c r="F270" s="2"/>
      <c r="G270" s="2"/>
      <c r="H270" s="20"/>
      <c r="I270" s="2"/>
      <c r="J270" s="2"/>
      <c r="K270" s="2"/>
      <c r="L270" s="2"/>
      <c r="M270" s="2"/>
      <c r="N270" s="2"/>
      <c r="O270" s="2"/>
      <c r="P270" s="2"/>
      <c r="Q270" s="2"/>
      <c r="R270" s="2"/>
      <c r="AC270" s="2"/>
      <c r="AG270" s="2"/>
      <c r="AH270" s="2"/>
      <c r="AI270" s="20"/>
    </row>
    <row r="271" spans="3:35" x14ac:dyDescent="0.3">
      <c r="C271" s="2"/>
      <c r="D271" s="2"/>
      <c r="E271" s="2"/>
      <c r="F271" s="2"/>
      <c r="G271" s="2"/>
      <c r="H271" s="20"/>
      <c r="I271" s="2"/>
      <c r="J271" s="2"/>
      <c r="K271" s="2"/>
      <c r="L271" s="2"/>
      <c r="M271" s="2"/>
      <c r="N271" s="2"/>
      <c r="O271" s="2"/>
      <c r="P271" s="2"/>
      <c r="Q271" s="2"/>
      <c r="R271" s="2"/>
      <c r="AC271" s="2"/>
      <c r="AG271" s="2"/>
      <c r="AH271" s="2"/>
      <c r="AI271" s="20"/>
    </row>
    <row r="272" spans="3:35" x14ac:dyDescent="0.3">
      <c r="C272" s="2"/>
      <c r="D272" s="2"/>
      <c r="E272" s="2"/>
      <c r="F272" s="2"/>
      <c r="G272" s="2"/>
      <c r="H272" s="20"/>
      <c r="I272" s="2"/>
      <c r="J272" s="2"/>
      <c r="K272" s="2"/>
      <c r="L272" s="2"/>
      <c r="M272" s="2"/>
      <c r="N272" s="2"/>
      <c r="O272" s="2"/>
      <c r="P272" s="2"/>
      <c r="Q272" s="2"/>
      <c r="R272" s="2"/>
      <c r="AC272" s="2"/>
      <c r="AG272" s="2"/>
      <c r="AH272" s="2"/>
      <c r="AI272" s="20"/>
    </row>
    <row r="273" spans="3:35" x14ac:dyDescent="0.3">
      <c r="C273" s="2"/>
      <c r="D273" s="2"/>
      <c r="E273" s="2"/>
      <c r="F273" s="2"/>
      <c r="G273" s="2"/>
      <c r="H273" s="20"/>
      <c r="I273" s="2"/>
      <c r="J273" s="2"/>
      <c r="K273" s="2"/>
      <c r="L273" s="2"/>
      <c r="M273" s="2"/>
      <c r="N273" s="2"/>
      <c r="O273" s="2"/>
      <c r="P273" s="2"/>
      <c r="Q273" s="2"/>
      <c r="R273" s="2"/>
      <c r="AC273" s="2"/>
      <c r="AG273" s="2"/>
      <c r="AH273" s="2"/>
      <c r="AI273" s="20"/>
    </row>
    <row r="274" spans="3:35" x14ac:dyDescent="0.3">
      <c r="C274" s="2"/>
      <c r="D274" s="2"/>
      <c r="E274" s="2"/>
      <c r="F274" s="2"/>
      <c r="G274" s="2"/>
      <c r="H274" s="20"/>
      <c r="I274" s="2"/>
      <c r="J274" s="2"/>
      <c r="K274" s="2"/>
      <c r="L274" s="2"/>
      <c r="M274" s="2"/>
      <c r="N274" s="2"/>
      <c r="O274" s="2"/>
      <c r="P274" s="2"/>
      <c r="Q274" s="2"/>
      <c r="R274" s="2"/>
      <c r="AC274" s="2"/>
      <c r="AG274" s="2"/>
      <c r="AH274" s="2"/>
      <c r="AI274" s="20"/>
    </row>
    <row r="275" spans="3:35" x14ac:dyDescent="0.3">
      <c r="C275" s="2"/>
      <c r="D275" s="2"/>
      <c r="E275" s="2"/>
      <c r="F275" s="2"/>
      <c r="G275" s="2"/>
      <c r="H275" s="20"/>
      <c r="I275" s="2"/>
      <c r="J275" s="2"/>
      <c r="K275" s="2"/>
      <c r="L275" s="2"/>
      <c r="M275" s="2"/>
      <c r="N275" s="2"/>
      <c r="O275" s="2"/>
      <c r="P275" s="2"/>
      <c r="Q275" s="2"/>
      <c r="R275" s="2"/>
      <c r="AC275" s="2"/>
      <c r="AG275" s="2"/>
      <c r="AH275" s="2"/>
      <c r="AI275" s="20"/>
    </row>
    <row r="276" spans="3:35" x14ac:dyDescent="0.3">
      <c r="C276" s="2"/>
      <c r="D276" s="2"/>
      <c r="E276" s="2"/>
      <c r="F276" s="2"/>
      <c r="G276" s="2"/>
      <c r="H276" s="20"/>
      <c r="I276" s="2"/>
      <c r="J276" s="2"/>
      <c r="K276" s="2"/>
      <c r="L276" s="2"/>
      <c r="M276" s="2"/>
      <c r="N276" s="2"/>
      <c r="O276" s="2"/>
      <c r="P276" s="2"/>
      <c r="Q276" s="2"/>
      <c r="R276" s="2"/>
      <c r="AC276" s="2"/>
      <c r="AG276" s="2"/>
      <c r="AH276" s="2"/>
      <c r="AI276" s="20"/>
    </row>
    <row r="277" spans="3:35" x14ac:dyDescent="0.3">
      <c r="C277" s="2"/>
      <c r="D277" s="2"/>
      <c r="E277" s="2"/>
      <c r="F277" s="2"/>
      <c r="G277" s="2"/>
      <c r="H277" s="20"/>
      <c r="I277" s="2"/>
      <c r="J277" s="2"/>
      <c r="K277" s="2"/>
      <c r="L277" s="2"/>
      <c r="M277" s="2"/>
      <c r="N277" s="2"/>
      <c r="O277" s="2"/>
      <c r="P277" s="2"/>
      <c r="Q277" s="2"/>
      <c r="R277" s="2"/>
      <c r="AC277" s="2"/>
      <c r="AG277" s="2"/>
      <c r="AH277" s="2"/>
      <c r="AI277" s="20"/>
    </row>
    <row r="278" spans="3:35" x14ac:dyDescent="0.3">
      <c r="C278" s="2"/>
      <c r="D278" s="2"/>
      <c r="E278" s="2"/>
      <c r="F278" s="2"/>
      <c r="G278" s="2"/>
      <c r="H278" s="20"/>
      <c r="I278" s="2"/>
      <c r="J278" s="2"/>
      <c r="K278" s="2"/>
      <c r="L278" s="2"/>
      <c r="M278" s="2"/>
      <c r="N278" s="2"/>
      <c r="O278" s="2"/>
      <c r="P278" s="2"/>
      <c r="Q278" s="2"/>
      <c r="R278" s="2"/>
      <c r="AC278" s="2"/>
      <c r="AG278" s="2"/>
      <c r="AH278" s="2"/>
      <c r="AI278" s="20"/>
    </row>
    <row r="279" spans="3:35" x14ac:dyDescent="0.3">
      <c r="C279" s="2"/>
      <c r="D279" s="2"/>
      <c r="E279" s="2"/>
      <c r="F279" s="2"/>
      <c r="G279" s="2"/>
      <c r="H279" s="20"/>
      <c r="I279" s="2"/>
      <c r="J279" s="2"/>
      <c r="K279" s="2"/>
      <c r="L279" s="2"/>
      <c r="M279" s="2"/>
      <c r="N279" s="2"/>
      <c r="O279" s="2"/>
      <c r="P279" s="2"/>
      <c r="Q279" s="2"/>
      <c r="R279" s="2"/>
      <c r="AC279" s="2"/>
      <c r="AG279" s="2"/>
      <c r="AH279" s="2"/>
      <c r="AI279" s="20"/>
    </row>
    <row r="280" spans="3:35" x14ac:dyDescent="0.3">
      <c r="C280" s="2"/>
      <c r="D280" s="2"/>
      <c r="E280" s="2"/>
      <c r="F280" s="2"/>
      <c r="G280" s="2"/>
      <c r="H280" s="20"/>
      <c r="I280" s="2"/>
      <c r="J280" s="2"/>
      <c r="K280" s="2"/>
      <c r="L280" s="2"/>
      <c r="M280" s="2"/>
      <c r="N280" s="2"/>
      <c r="O280" s="2"/>
      <c r="P280" s="2"/>
      <c r="Q280" s="2"/>
      <c r="R280" s="2"/>
      <c r="AC280" s="2"/>
      <c r="AG280" s="2"/>
      <c r="AH280" s="2"/>
      <c r="AI280" s="20"/>
    </row>
    <row r="281" spans="3:35" x14ac:dyDescent="0.3">
      <c r="C281" s="2"/>
      <c r="D281" s="2"/>
      <c r="E281" s="2"/>
      <c r="F281" s="2"/>
      <c r="G281" s="2"/>
      <c r="H281" s="20"/>
      <c r="I281" s="2"/>
      <c r="J281" s="2"/>
      <c r="K281" s="2"/>
      <c r="L281" s="2"/>
      <c r="M281" s="2"/>
      <c r="N281" s="2"/>
      <c r="O281" s="2"/>
      <c r="P281" s="2"/>
      <c r="Q281" s="2"/>
      <c r="R281" s="2"/>
      <c r="AC281" s="2"/>
      <c r="AG281" s="2"/>
      <c r="AH281" s="2"/>
      <c r="AI281" s="20"/>
    </row>
    <row r="282" spans="3:35" x14ac:dyDescent="0.3">
      <c r="C282" s="2"/>
      <c r="D282" s="2"/>
      <c r="E282" s="2"/>
      <c r="F282" s="2"/>
      <c r="G282" s="2"/>
      <c r="H282" s="20"/>
      <c r="I282" s="2"/>
      <c r="J282" s="2"/>
      <c r="K282" s="2"/>
      <c r="L282" s="2"/>
      <c r="M282" s="2"/>
      <c r="N282" s="2"/>
      <c r="O282" s="2"/>
      <c r="P282" s="2"/>
      <c r="Q282" s="2"/>
      <c r="R282" s="2"/>
      <c r="AC282" s="2"/>
      <c r="AG282" s="2"/>
      <c r="AH282" s="2"/>
      <c r="AI282" s="20"/>
    </row>
    <row r="283" spans="3:35" x14ac:dyDescent="0.3">
      <c r="C283" s="2"/>
      <c r="D283" s="2"/>
      <c r="E283" s="2"/>
      <c r="F283" s="2"/>
      <c r="G283" s="2"/>
      <c r="H283" s="20"/>
      <c r="I283" s="2"/>
      <c r="J283" s="2"/>
      <c r="K283" s="2"/>
      <c r="L283" s="2"/>
      <c r="M283" s="2"/>
      <c r="N283" s="2"/>
      <c r="O283" s="2"/>
      <c r="P283" s="2"/>
      <c r="Q283" s="2"/>
      <c r="R283" s="2"/>
      <c r="AC283" s="2"/>
      <c r="AG283" s="2"/>
      <c r="AH283" s="2"/>
      <c r="AI283" s="20"/>
    </row>
    <row r="284" spans="3:35" x14ac:dyDescent="0.3">
      <c r="C284" s="2"/>
      <c r="D284" s="2"/>
      <c r="E284" s="2"/>
      <c r="F284" s="2"/>
      <c r="G284" s="2"/>
      <c r="H284" s="20"/>
      <c r="I284" s="2"/>
      <c r="J284" s="2"/>
      <c r="K284" s="2"/>
      <c r="L284" s="2"/>
      <c r="M284" s="2"/>
      <c r="N284" s="2"/>
      <c r="O284" s="2"/>
      <c r="P284" s="2"/>
      <c r="Q284" s="2"/>
      <c r="R284" s="2"/>
      <c r="AC284" s="2"/>
      <c r="AG284" s="2"/>
      <c r="AH284" s="2"/>
      <c r="AI284" s="20"/>
    </row>
    <row r="285" spans="3:35" x14ac:dyDescent="0.3">
      <c r="C285" s="2"/>
      <c r="D285" s="2"/>
      <c r="E285" s="2"/>
      <c r="F285" s="2"/>
      <c r="G285" s="2"/>
      <c r="H285" s="20"/>
      <c r="I285" s="2"/>
      <c r="J285" s="2"/>
      <c r="K285" s="2"/>
      <c r="L285" s="2"/>
      <c r="M285" s="2"/>
      <c r="N285" s="2"/>
      <c r="O285" s="2"/>
      <c r="P285" s="2"/>
      <c r="Q285" s="2"/>
      <c r="R285" s="2"/>
      <c r="AC285" s="2"/>
      <c r="AG285" s="2"/>
      <c r="AH285" s="2"/>
      <c r="AI285" s="20"/>
    </row>
    <row r="286" spans="3:35" x14ac:dyDescent="0.3">
      <c r="C286" s="2"/>
      <c r="D286" s="2"/>
      <c r="E286" s="2"/>
      <c r="F286" s="2"/>
      <c r="G286" s="2"/>
      <c r="H286" s="20"/>
      <c r="I286" s="2"/>
      <c r="J286" s="2"/>
      <c r="K286" s="2"/>
      <c r="L286" s="2"/>
      <c r="M286" s="2"/>
      <c r="N286" s="2"/>
      <c r="O286" s="2"/>
      <c r="P286" s="2"/>
      <c r="Q286" s="2"/>
      <c r="R286" s="2"/>
      <c r="AC286" s="2"/>
      <c r="AG286" s="2"/>
      <c r="AH286" s="2"/>
      <c r="AI286" s="20"/>
    </row>
    <row r="287" spans="3:35" x14ac:dyDescent="0.3">
      <c r="C287" s="2"/>
      <c r="D287" s="2"/>
      <c r="E287" s="2"/>
      <c r="F287" s="2"/>
      <c r="G287" s="2"/>
      <c r="H287" s="20"/>
      <c r="I287" s="2"/>
      <c r="J287" s="2"/>
      <c r="K287" s="2"/>
      <c r="L287" s="2"/>
      <c r="M287" s="2"/>
      <c r="N287" s="2"/>
      <c r="O287" s="2"/>
      <c r="P287" s="2"/>
      <c r="Q287" s="2"/>
      <c r="R287" s="2"/>
      <c r="AC287" s="2"/>
      <c r="AG287" s="2"/>
      <c r="AH287" s="2"/>
      <c r="AI287" s="20"/>
    </row>
    <row r="288" spans="3:35" x14ac:dyDescent="0.3">
      <c r="C288" s="2"/>
      <c r="D288" s="2"/>
      <c r="E288" s="2"/>
      <c r="F288" s="2"/>
      <c r="G288" s="2"/>
      <c r="H288" s="20"/>
      <c r="I288" s="2"/>
      <c r="J288" s="2"/>
      <c r="K288" s="2"/>
      <c r="L288" s="2"/>
      <c r="M288" s="2"/>
      <c r="N288" s="2"/>
      <c r="O288" s="2"/>
      <c r="P288" s="2"/>
      <c r="Q288" s="2"/>
      <c r="R288" s="2"/>
      <c r="AC288" s="2"/>
      <c r="AG288" s="2"/>
      <c r="AH288" s="2"/>
      <c r="AI288" s="20"/>
    </row>
    <row r="289" spans="3:35" x14ac:dyDescent="0.3">
      <c r="C289" s="2"/>
      <c r="D289" s="2"/>
      <c r="E289" s="2"/>
      <c r="F289" s="2"/>
      <c r="G289" s="2"/>
      <c r="H289" s="20"/>
      <c r="I289" s="2"/>
      <c r="J289" s="2"/>
      <c r="K289" s="2"/>
      <c r="L289" s="2"/>
      <c r="M289" s="2"/>
      <c r="N289" s="2"/>
      <c r="O289" s="2"/>
      <c r="P289" s="2"/>
      <c r="Q289" s="2"/>
      <c r="R289" s="2"/>
      <c r="AC289" s="2"/>
      <c r="AG289" s="2"/>
      <c r="AH289" s="2"/>
      <c r="AI289" s="20"/>
    </row>
    <row r="290" spans="3:35" x14ac:dyDescent="0.3">
      <c r="C290" s="2"/>
      <c r="D290" s="2"/>
      <c r="E290" s="2"/>
      <c r="F290" s="2"/>
      <c r="G290" s="2"/>
      <c r="H290" s="20"/>
      <c r="I290" s="2"/>
      <c r="J290" s="2"/>
      <c r="K290" s="2"/>
      <c r="L290" s="2"/>
      <c r="M290" s="2"/>
      <c r="N290" s="2"/>
      <c r="O290" s="2"/>
      <c r="P290" s="2"/>
      <c r="Q290" s="2"/>
      <c r="R290" s="2"/>
      <c r="AC290" s="2"/>
      <c r="AG290" s="2"/>
      <c r="AH290" s="2"/>
      <c r="AI290" s="20"/>
    </row>
    <row r="291" spans="3:35" x14ac:dyDescent="0.3">
      <c r="C291" s="2"/>
      <c r="D291" s="2"/>
      <c r="E291" s="2"/>
      <c r="F291" s="2"/>
      <c r="G291" s="2"/>
      <c r="H291" s="20"/>
      <c r="I291" s="2"/>
      <c r="J291" s="2"/>
      <c r="K291" s="2"/>
      <c r="L291" s="2"/>
      <c r="M291" s="2"/>
      <c r="N291" s="2"/>
      <c r="O291" s="2"/>
      <c r="P291" s="2"/>
      <c r="Q291" s="2"/>
      <c r="R291" s="2"/>
      <c r="AC291" s="2"/>
      <c r="AG291" s="2"/>
      <c r="AH291" s="2"/>
      <c r="AI291" s="20"/>
    </row>
    <row r="292" spans="3:35" x14ac:dyDescent="0.3">
      <c r="C292" s="2"/>
      <c r="D292" s="2"/>
      <c r="E292" s="2"/>
      <c r="F292" s="2"/>
      <c r="G292" s="2"/>
      <c r="H292" s="20"/>
      <c r="I292" s="2"/>
      <c r="J292" s="2"/>
      <c r="K292" s="2"/>
      <c r="L292" s="2"/>
      <c r="M292" s="2"/>
      <c r="N292" s="2"/>
      <c r="O292" s="2"/>
      <c r="P292" s="2"/>
      <c r="Q292" s="2"/>
      <c r="R292" s="2"/>
      <c r="AC292" s="2"/>
      <c r="AG292" s="2"/>
      <c r="AH292" s="2"/>
      <c r="AI292" s="20"/>
    </row>
    <row r="293" spans="3:35" x14ac:dyDescent="0.3">
      <c r="C293" s="2"/>
      <c r="D293" s="2"/>
      <c r="E293" s="2"/>
      <c r="F293" s="2"/>
      <c r="G293" s="2"/>
      <c r="H293" s="20"/>
      <c r="I293" s="2"/>
      <c r="J293" s="2"/>
      <c r="K293" s="2"/>
      <c r="L293" s="2"/>
      <c r="M293" s="2"/>
      <c r="N293" s="2"/>
      <c r="O293" s="2"/>
      <c r="P293" s="2"/>
      <c r="Q293" s="2"/>
      <c r="R293" s="2"/>
      <c r="AC293" s="2"/>
      <c r="AG293" s="2"/>
      <c r="AH293" s="2"/>
      <c r="AI293" s="20"/>
    </row>
    <row r="294" spans="3:35" x14ac:dyDescent="0.3">
      <c r="C294" s="2"/>
      <c r="D294" s="2"/>
      <c r="E294" s="2"/>
      <c r="F294" s="2"/>
      <c r="G294" s="2"/>
      <c r="H294" s="20"/>
      <c r="I294" s="2"/>
      <c r="J294" s="2"/>
      <c r="K294" s="2"/>
      <c r="L294" s="2"/>
      <c r="M294" s="2"/>
      <c r="N294" s="2"/>
      <c r="O294" s="2"/>
      <c r="P294" s="2"/>
      <c r="Q294" s="2"/>
      <c r="R294" s="2"/>
      <c r="AC294" s="2"/>
      <c r="AG294" s="2"/>
      <c r="AH294" s="2"/>
      <c r="AI294" s="20"/>
    </row>
    <row r="295" spans="3:35" x14ac:dyDescent="0.3">
      <c r="C295" s="2"/>
      <c r="D295" s="2"/>
      <c r="E295" s="2"/>
      <c r="F295" s="2"/>
      <c r="G295" s="2"/>
      <c r="H295" s="20"/>
      <c r="I295" s="2"/>
      <c r="J295" s="2"/>
      <c r="K295" s="2"/>
      <c r="L295" s="2"/>
      <c r="M295" s="2"/>
      <c r="N295" s="2"/>
      <c r="O295" s="2"/>
      <c r="P295" s="2"/>
      <c r="Q295" s="2"/>
      <c r="R295" s="2"/>
      <c r="AC295" s="2"/>
      <c r="AG295" s="2"/>
      <c r="AH295" s="2"/>
      <c r="AI295" s="20"/>
    </row>
    <row r="296" spans="3:35" x14ac:dyDescent="0.3">
      <c r="C296" s="2"/>
      <c r="D296" s="2"/>
      <c r="E296" s="2"/>
      <c r="F296" s="2"/>
      <c r="G296" s="2"/>
      <c r="H296" s="20"/>
      <c r="I296" s="2"/>
      <c r="J296" s="2"/>
      <c r="K296" s="2"/>
      <c r="L296" s="2"/>
      <c r="M296" s="2"/>
      <c r="N296" s="2"/>
      <c r="O296" s="2"/>
      <c r="P296" s="2"/>
      <c r="Q296" s="2"/>
      <c r="R296" s="2"/>
      <c r="AC296" s="2"/>
      <c r="AG296" s="2"/>
      <c r="AH296" s="2"/>
      <c r="AI296" s="20"/>
    </row>
    <row r="297" spans="3:35" x14ac:dyDescent="0.3">
      <c r="C297" s="2"/>
      <c r="D297" s="2"/>
      <c r="E297" s="2"/>
      <c r="F297" s="2"/>
      <c r="G297" s="2"/>
      <c r="H297" s="20"/>
      <c r="I297" s="2"/>
      <c r="J297" s="2"/>
      <c r="K297" s="2"/>
      <c r="L297" s="2"/>
      <c r="M297" s="2"/>
      <c r="N297" s="2"/>
      <c r="O297" s="2"/>
      <c r="P297" s="2"/>
      <c r="Q297" s="2"/>
      <c r="R297" s="2"/>
      <c r="AC297" s="2"/>
      <c r="AG297" s="2"/>
      <c r="AH297" s="2"/>
      <c r="AI297" s="20"/>
    </row>
    <row r="298" spans="3:35" x14ac:dyDescent="0.3">
      <c r="C298" s="2"/>
      <c r="D298" s="2"/>
      <c r="E298" s="2"/>
      <c r="F298" s="2"/>
      <c r="G298" s="2"/>
      <c r="H298" s="20"/>
      <c r="I298" s="2"/>
      <c r="J298" s="2"/>
      <c r="K298" s="2"/>
      <c r="L298" s="2"/>
      <c r="M298" s="2"/>
      <c r="N298" s="2"/>
      <c r="O298" s="2"/>
      <c r="P298" s="2"/>
      <c r="Q298" s="2"/>
      <c r="R298" s="2"/>
      <c r="AC298" s="2"/>
      <c r="AG298" s="2"/>
      <c r="AH298" s="2"/>
      <c r="AI298" s="20"/>
    </row>
    <row r="299" spans="3:35" x14ac:dyDescent="0.3">
      <c r="C299" s="2"/>
      <c r="D299" s="2"/>
      <c r="E299" s="2"/>
      <c r="F299" s="2"/>
      <c r="G299" s="2"/>
      <c r="H299" s="20"/>
      <c r="I299" s="2"/>
      <c r="J299" s="2"/>
      <c r="K299" s="2"/>
      <c r="L299" s="2"/>
      <c r="M299" s="2"/>
      <c r="N299" s="2"/>
      <c r="O299" s="2"/>
      <c r="P299" s="2"/>
      <c r="Q299" s="2"/>
      <c r="R299" s="2"/>
      <c r="AC299" s="2"/>
      <c r="AG299" s="2"/>
      <c r="AH299" s="2"/>
      <c r="AI299" s="20"/>
    </row>
  </sheetData>
  <autoFilter ref="A8:AI74" xr:uid="{540D6AB3-01EF-404C-817A-D1E54D9719EA}"/>
  <phoneticPr fontId="5" type="noConversion"/>
  <hyperlinks>
    <hyperlink ref="A97" r:id="rId1" xr:uid="{A223757F-9836-4C1B-93A2-F411BD74D829}"/>
    <hyperlink ref="A94" r:id="rId2" xr:uid="{080AD288-38D3-45A5-84C3-4BE8C284614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354A2-18FD-420D-8DDF-CF1E61DC1F8A}">
  <dimension ref="A1:AJ299"/>
  <sheetViews>
    <sheetView workbookViewId="0">
      <selection activeCell="C9" sqref="C9:AI74"/>
    </sheetView>
  </sheetViews>
  <sheetFormatPr defaultRowHeight="14.4" x14ac:dyDescent="0.3"/>
  <cols>
    <col min="1" max="1" width="9" style="1" customWidth="1"/>
    <col min="2" max="2" width="21.21875" customWidth="1"/>
    <col min="3" max="3" width="8.33203125" bestFit="1" customWidth="1"/>
    <col min="4" max="4" width="15" bestFit="1" customWidth="1"/>
    <col min="5" max="5" width="16.109375" bestFit="1" customWidth="1"/>
    <col min="6" max="6" width="12.44140625" bestFit="1" customWidth="1"/>
    <col min="8" max="8" width="8.88671875" style="21"/>
    <col min="10" max="10" width="10.5546875" customWidth="1"/>
    <col min="11" max="11" width="8.109375" bestFit="1" customWidth="1"/>
    <col min="12" max="12" width="15.5546875" customWidth="1"/>
    <col min="13" max="13" width="11.21875" customWidth="1"/>
    <col min="14" max="14" width="10" bestFit="1" customWidth="1"/>
    <col min="15" max="15" width="12.33203125" customWidth="1"/>
    <col min="16" max="16" width="10.77734375" customWidth="1"/>
    <col min="17" max="17" width="5.44140625" bestFit="1" customWidth="1"/>
    <col min="18" max="18" width="9.88671875" bestFit="1" customWidth="1"/>
    <col min="19" max="19" width="8.21875" bestFit="1" customWidth="1"/>
    <col min="20" max="20" width="9" bestFit="1" customWidth="1"/>
    <col min="21" max="21" width="8.21875" customWidth="1"/>
    <col min="24" max="24" width="8" bestFit="1" customWidth="1"/>
    <col min="25" max="25" width="11" bestFit="1" customWidth="1"/>
    <col min="26" max="26" width="8.77734375" bestFit="1" customWidth="1"/>
    <col min="27" max="27" width="7.33203125" bestFit="1" customWidth="1"/>
    <col min="28" max="28" width="9.88671875" bestFit="1" customWidth="1"/>
    <col min="30" max="30" width="17.88671875" bestFit="1" customWidth="1"/>
    <col min="33" max="33" width="19.88671875" bestFit="1" customWidth="1"/>
    <col min="34" max="34" width="18.109375" customWidth="1"/>
    <col min="35" max="35" width="11.21875" style="21" customWidth="1"/>
  </cols>
  <sheetData>
    <row r="1" spans="1:36" ht="21" x14ac:dyDescent="0.4">
      <c r="B1" s="22" t="s">
        <v>275</v>
      </c>
    </row>
    <row r="3" spans="1:36" x14ac:dyDescent="0.3">
      <c r="A3" s="10" t="s">
        <v>259</v>
      </c>
    </row>
    <row r="4" spans="1:36" x14ac:dyDescent="0.3">
      <c r="A4" s="10" t="s">
        <v>252</v>
      </c>
    </row>
    <row r="5" spans="1:36" x14ac:dyDescent="0.3">
      <c r="A5" s="10" t="s">
        <v>247</v>
      </c>
    </row>
    <row r="6" spans="1:36" x14ac:dyDescent="0.3">
      <c r="A6" s="16" t="s">
        <v>397</v>
      </c>
    </row>
    <row r="8" spans="1:36" ht="57.6" x14ac:dyDescent="0.3">
      <c r="A8" s="5" t="s">
        <v>0</v>
      </c>
      <c r="B8" s="5" t="s">
        <v>255</v>
      </c>
      <c r="C8" s="5" t="s">
        <v>80</v>
      </c>
      <c r="D8" s="5" t="s">
        <v>45</v>
      </c>
      <c r="E8" s="5" t="s">
        <v>258</v>
      </c>
      <c r="F8" s="5" t="s">
        <v>6</v>
      </c>
      <c r="G8" s="5" t="s">
        <v>39</v>
      </c>
      <c r="H8" s="18" t="s">
        <v>1</v>
      </c>
      <c r="I8" s="5" t="s">
        <v>7</v>
      </c>
      <c r="J8" s="5" t="s">
        <v>8</v>
      </c>
      <c r="K8" s="5" t="s">
        <v>40</v>
      </c>
      <c r="L8" s="5" t="s">
        <v>10</v>
      </c>
      <c r="M8" s="5" t="s">
        <v>38</v>
      </c>
      <c r="N8" s="5" t="s">
        <v>12</v>
      </c>
      <c r="O8" s="5" t="s">
        <v>2</v>
      </c>
      <c r="P8" s="5" t="s">
        <v>269</v>
      </c>
      <c r="Q8" s="5" t="s">
        <v>24</v>
      </c>
      <c r="R8" s="5" t="s">
        <v>4</v>
      </c>
      <c r="S8" s="5" t="s">
        <v>106</v>
      </c>
      <c r="T8" s="5" t="s">
        <v>22</v>
      </c>
      <c r="U8" s="5" t="s">
        <v>31</v>
      </c>
      <c r="V8" s="5" t="s">
        <v>14</v>
      </c>
      <c r="W8" s="5" t="s">
        <v>15</v>
      </c>
      <c r="X8" s="5" t="s">
        <v>41</v>
      </c>
      <c r="Y8" s="5" t="s">
        <v>17</v>
      </c>
      <c r="Z8" s="5" t="s">
        <v>54</v>
      </c>
      <c r="AA8" s="5" t="s">
        <v>102</v>
      </c>
      <c r="AB8" s="5" t="s">
        <v>161</v>
      </c>
      <c r="AC8" s="5" t="s">
        <v>82</v>
      </c>
      <c r="AD8" s="5" t="s">
        <v>67</v>
      </c>
      <c r="AE8" s="5" t="s">
        <v>19</v>
      </c>
      <c r="AF8" s="5" t="s">
        <v>158</v>
      </c>
      <c r="AG8" s="5" t="s">
        <v>276</v>
      </c>
      <c r="AH8" s="5" t="s">
        <v>344</v>
      </c>
      <c r="AI8" s="18" t="s">
        <v>294</v>
      </c>
      <c r="AJ8" s="5"/>
    </row>
    <row r="9" spans="1:36" s="8" customFormat="1" x14ac:dyDescent="0.3">
      <c r="A9" s="9">
        <v>301</v>
      </c>
      <c r="B9" s="14">
        <f>'PocketBook (en)'!B9</f>
        <v>301</v>
      </c>
      <c r="C9" s="6">
        <f>'PocketBook (en)'!C9</f>
        <v>2007</v>
      </c>
      <c r="D9" s="6" t="str">
        <f>'PocketBook (en)'!D9</f>
        <v>6” (15,24 см)</v>
      </c>
      <c r="E9" s="6" t="str">
        <f>'PocketBook (en)'!E9</f>
        <v>Vizplex</v>
      </c>
      <c r="F9" s="6" t="str">
        <f>'PocketBook (en)'!F9</f>
        <v>600 × 800</v>
      </c>
      <c r="G9" s="6">
        <f>'PocketBook (en)'!G9</f>
        <v>166</v>
      </c>
      <c r="H9" s="6" t="str">
        <f>'PocketBook (en)'!H9</f>
        <v>16/4</v>
      </c>
      <c r="I9" s="6" t="str">
        <f>'PocketBook (en)'!I9</f>
        <v>-</v>
      </c>
      <c r="J9" s="6" t="str">
        <f>'PocketBook (en)'!J9</f>
        <v>-</v>
      </c>
      <c r="K9" s="6" t="str">
        <f>'PocketBook (en)'!K9</f>
        <v>-</v>
      </c>
      <c r="L9" s="6" t="str">
        <f>'PocketBook (en)'!L9</f>
        <v>-</v>
      </c>
      <c r="M9" s="6" t="str">
        <f>'PocketBook (en)'!M9</f>
        <v>-</v>
      </c>
      <c r="N9" s="6" t="str">
        <f>'PocketBook (en)'!N9</f>
        <v>1 × 0,2</v>
      </c>
      <c r="O9" s="6" t="str">
        <f>'PocketBook (en)'!O9</f>
        <v>32 MB</v>
      </c>
      <c r="P9" s="6" t="str">
        <f>'PocketBook (en)'!P9</f>
        <v>64 MB</v>
      </c>
      <c r="Q9" s="6" t="str">
        <f>'PocketBook (en)'!Q9</f>
        <v>-</v>
      </c>
      <c r="R9" s="6" t="str">
        <f>'PocketBook (en)'!R9</f>
        <v>-</v>
      </c>
      <c r="S9" s="6">
        <f>'PocketBook (en)'!S9</f>
        <v>1000</v>
      </c>
      <c r="T9" s="6" t="str">
        <f>'PocketBook (en)'!T9</f>
        <v>miniUSB</v>
      </c>
      <c r="U9" s="6" t="str">
        <f>'PocketBook (en)'!U9</f>
        <v>SD</v>
      </c>
      <c r="V9" s="6" t="str">
        <f>'PocketBook (en)'!V9</f>
        <v>-</v>
      </c>
      <c r="W9" s="6" t="str">
        <f>'PocketBook (en)'!W9</f>
        <v>-</v>
      </c>
      <c r="X9" s="6" t="str">
        <f>'PocketBook (en)'!X9</f>
        <v>-</v>
      </c>
      <c r="Y9" s="6">
        <f>'PocketBook (en)'!Y9</f>
        <v>2.5</v>
      </c>
      <c r="Z9" s="6" t="str">
        <f>'PocketBook (en)'!Z9</f>
        <v>-</v>
      </c>
      <c r="AA9" s="6" t="str">
        <f>'PocketBook (en)'!AA9</f>
        <v>-</v>
      </c>
      <c r="AB9" s="6" t="str">
        <f>'PocketBook (en)'!AB9</f>
        <v>-</v>
      </c>
      <c r="AC9" s="6" t="str">
        <f>'PocketBook (en)'!AC9</f>
        <v>-</v>
      </c>
      <c r="AD9" s="6" t="str">
        <f>'PocketBook (en)'!AD9</f>
        <v>188 × 118 × 8,5</v>
      </c>
      <c r="AE9" s="6">
        <f>'PocketBook (en)'!AE9</f>
        <v>174</v>
      </c>
      <c r="AF9" s="6" t="str">
        <f>'PocketBook (en)'!AF9</f>
        <v>Linux</v>
      </c>
      <c r="AG9" s="6" t="str">
        <f>'PocketBook (en)'!AG9</f>
        <v>Black, Pink</v>
      </c>
      <c r="AH9" s="6" t="str">
        <f>'PocketBook (en)'!AH9</f>
        <v>20101208_301</v>
      </c>
      <c r="AI9" s="6" t="str">
        <f>'PocketBook (en)'!AI9</f>
        <v>13.5</v>
      </c>
      <c r="AJ9" s="24"/>
    </row>
    <row r="10" spans="1:36" s="8" customFormat="1" x14ac:dyDescent="0.3">
      <c r="A10" s="9" t="s">
        <v>117</v>
      </c>
      <c r="B10" s="14" t="str">
        <f>'PocketBook (en)'!B10</f>
        <v>301 Plus</v>
      </c>
      <c r="C10" s="6">
        <f>'PocketBook (en)'!C10</f>
        <v>2009</v>
      </c>
      <c r="D10" s="6" t="str">
        <f>'PocketBook (en)'!D10</f>
        <v>6” (15,24 см)</v>
      </c>
      <c r="E10" s="6" t="str">
        <f>'PocketBook (en)'!E10</f>
        <v>Vizplex</v>
      </c>
      <c r="F10" s="6" t="str">
        <f>'PocketBook (en)'!F10</f>
        <v>600 × 800</v>
      </c>
      <c r="G10" s="6">
        <f>'PocketBook (en)'!G10</f>
        <v>166</v>
      </c>
      <c r="H10" s="6" t="str">
        <f>'PocketBook (en)'!H10</f>
        <v>16/4</v>
      </c>
      <c r="I10" s="6" t="str">
        <f>'PocketBook (en)'!I10</f>
        <v>-</v>
      </c>
      <c r="J10" s="6" t="str">
        <f>'PocketBook (en)'!J10</f>
        <v>-</v>
      </c>
      <c r="K10" s="6" t="str">
        <f>'PocketBook (en)'!K10</f>
        <v>-</v>
      </c>
      <c r="L10" s="6" t="str">
        <f>'PocketBook (en)'!L10</f>
        <v>-</v>
      </c>
      <c r="M10" s="6" t="str">
        <f>'PocketBook (en)'!M10</f>
        <v>-</v>
      </c>
      <c r="N10" s="6" t="str">
        <f>'PocketBook (en)'!N10</f>
        <v>1 × 0,4</v>
      </c>
      <c r="O10" s="6" t="str">
        <f>'PocketBook (en)'!O10</f>
        <v>64 MB</v>
      </c>
      <c r="P10" s="6" t="str">
        <f>'PocketBook (en)'!P10</f>
        <v>512 MB</v>
      </c>
      <c r="Q10" s="6" t="str">
        <f>'PocketBook (en)'!Q10</f>
        <v>-</v>
      </c>
      <c r="R10" s="6" t="str">
        <f>'PocketBook (en)'!R10</f>
        <v>-</v>
      </c>
      <c r="S10" s="6">
        <f>'PocketBook (en)'!S10</f>
        <v>1000</v>
      </c>
      <c r="T10" s="6" t="str">
        <f>'PocketBook (en)'!T10</f>
        <v>miniUSB</v>
      </c>
      <c r="U10" s="6" t="str">
        <f>'PocketBook (en)'!U10</f>
        <v>SD</v>
      </c>
      <c r="V10" s="6" t="str">
        <f>'PocketBook (en)'!V10</f>
        <v>-</v>
      </c>
      <c r="W10" s="6" t="str">
        <f>'PocketBook (en)'!W10</f>
        <v>-</v>
      </c>
      <c r="X10" s="6" t="str">
        <f>'PocketBook (en)'!X10</f>
        <v>-</v>
      </c>
      <c r="Y10" s="6">
        <f>'PocketBook (en)'!Y10</f>
        <v>2.5</v>
      </c>
      <c r="Z10" s="6" t="str">
        <f>'PocketBook (en)'!Z10</f>
        <v>-</v>
      </c>
      <c r="AA10" s="6" t="str">
        <f>'PocketBook (en)'!AA10</f>
        <v>-</v>
      </c>
      <c r="AB10" s="6" t="str">
        <f>'PocketBook (en)'!AB10</f>
        <v>-</v>
      </c>
      <c r="AC10" s="6" t="str">
        <f>'PocketBook (en)'!AC10</f>
        <v>-</v>
      </c>
      <c r="AD10" s="6" t="str">
        <f>'PocketBook (en)'!AD10</f>
        <v>188 × 118 × 8,5</v>
      </c>
      <c r="AE10" s="6">
        <f>'PocketBook (en)'!AE10</f>
        <v>174</v>
      </c>
      <c r="AF10" s="6" t="str">
        <f>'PocketBook (en)'!AF10</f>
        <v>Linux</v>
      </c>
      <c r="AG10" s="6" t="str">
        <f>'PocketBook (en)'!AG10</f>
        <v>Black</v>
      </c>
      <c r="AH10" s="6" t="str">
        <f>'PocketBook (en)'!AH10</f>
        <v>20101208_301</v>
      </c>
      <c r="AI10" s="6" t="str">
        <f>'PocketBook (en)'!AI10</f>
        <v>13.5</v>
      </c>
    </row>
    <row r="11" spans="1:36" s="8" customFormat="1" x14ac:dyDescent="0.3">
      <c r="A11" s="9">
        <v>302</v>
      </c>
      <c r="B11" s="14" t="str">
        <f>'PocketBook (en)'!B11</f>
        <v>302 Cookie</v>
      </c>
      <c r="C11" s="6">
        <f>'PocketBook (en)'!C11</f>
        <v>2009</v>
      </c>
      <c r="D11" s="6" t="str">
        <f>'PocketBook (en)'!D11</f>
        <v>6” (15,24 см)</v>
      </c>
      <c r="E11" s="6" t="str">
        <f>'PocketBook (en)'!E11</f>
        <v>Vizplex</v>
      </c>
      <c r="F11" s="6" t="str">
        <f>'PocketBook (en)'!F11</f>
        <v>600 × 800</v>
      </c>
      <c r="G11" s="6">
        <f>'PocketBook (en)'!G11</f>
        <v>166</v>
      </c>
      <c r="H11" s="6" t="str">
        <f>'PocketBook (en)'!H11</f>
        <v>16/4</v>
      </c>
      <c r="I11" s="6" t="str">
        <f>'PocketBook (en)'!I11</f>
        <v>-</v>
      </c>
      <c r="J11" s="6" t="str">
        <f>'PocketBook (en)'!J11</f>
        <v>-</v>
      </c>
      <c r="K11" s="6" t="str">
        <f>'PocketBook (en)'!K11</f>
        <v>-</v>
      </c>
      <c r="L11" s="6" t="str">
        <f>'PocketBook (en)'!L11</f>
        <v>-</v>
      </c>
      <c r="M11" s="6" t="str">
        <f>'PocketBook (en)'!M11</f>
        <v>-</v>
      </c>
      <c r="N11" s="6" t="str">
        <f>'PocketBook (en)'!N11</f>
        <v>1 × 0,4</v>
      </c>
      <c r="O11" s="6" t="str">
        <f>'PocketBook (en)'!O11</f>
        <v>64 MB</v>
      </c>
      <c r="P11" s="6" t="str">
        <f>'PocketBook (en)'!P11</f>
        <v>1 GB</v>
      </c>
      <c r="Q11" s="6">
        <f>'PocketBook (en)'!Q11</f>
        <v>2.4</v>
      </c>
      <c r="R11" s="6" t="str">
        <f>'PocketBook (en)'!R11</f>
        <v>+</v>
      </c>
      <c r="S11" s="6">
        <f>'PocketBook (en)'!S11</f>
        <v>2050</v>
      </c>
      <c r="T11" s="6" t="str">
        <f>'PocketBook (en)'!T11</f>
        <v>miniUSB</v>
      </c>
      <c r="U11" s="6" t="str">
        <f>'PocketBook (en)'!U11</f>
        <v>microSD</v>
      </c>
      <c r="V11" s="6" t="str">
        <f>'PocketBook (en)'!V11</f>
        <v>+</v>
      </c>
      <c r="W11" s="6" t="str">
        <f>'PocketBook (en)'!W11</f>
        <v>-</v>
      </c>
      <c r="X11" s="6" t="str">
        <f>'PocketBook (en)'!X11</f>
        <v>-</v>
      </c>
      <c r="Y11" s="6">
        <f>'PocketBook (en)'!Y11</f>
        <v>3.5</v>
      </c>
      <c r="Z11" s="6" t="str">
        <f>'PocketBook (en)'!Z11</f>
        <v>-</v>
      </c>
      <c r="AA11" s="6" t="str">
        <f>'PocketBook (en)'!AA11</f>
        <v>-</v>
      </c>
      <c r="AB11" s="6" t="str">
        <f>'PocketBook (en)'!AB11</f>
        <v>-</v>
      </c>
      <c r="AC11" s="6" t="str">
        <f>'PocketBook (en)'!AC11</f>
        <v>-</v>
      </c>
      <c r="AD11" s="6" t="str">
        <f>'PocketBook (en)'!AD11</f>
        <v>190 × 130 × 13,8</v>
      </c>
      <c r="AE11" s="6">
        <f>'PocketBook (en)'!AE11</f>
        <v>270</v>
      </c>
      <c r="AF11" s="6" t="str">
        <f>'PocketBook (en)'!AF11</f>
        <v>Linux</v>
      </c>
      <c r="AG11" s="6" t="str">
        <f>'PocketBook (en)'!AG11</f>
        <v>White, Grey, Black</v>
      </c>
      <c r="AH11" s="6" t="str">
        <f>'PocketBook (en)'!AH11</f>
        <v>20110804_302</v>
      </c>
      <c r="AI11" s="6" t="str">
        <f>'PocketBook (en)'!AI11</f>
        <v>?</v>
      </c>
    </row>
    <row r="12" spans="1:36" s="8" customFormat="1" x14ac:dyDescent="0.3">
      <c r="A12" s="9">
        <v>501</v>
      </c>
      <c r="B12" s="14">
        <f>'PocketBook (en)'!B12</f>
        <v>360</v>
      </c>
      <c r="C12" s="6">
        <f>'PocketBook (en)'!C12</f>
        <v>2009</v>
      </c>
      <c r="D12" s="6" t="str">
        <f>'PocketBook (en)'!D12</f>
        <v>5” (12,7 см)</v>
      </c>
      <c r="E12" s="6" t="str">
        <f>'PocketBook (en)'!E12</f>
        <v>Vizplex</v>
      </c>
      <c r="F12" s="6" t="str">
        <f>'PocketBook (en)'!F12</f>
        <v>600 × 800</v>
      </c>
      <c r="G12" s="6">
        <f>'PocketBook (en)'!G12</f>
        <v>166</v>
      </c>
      <c r="H12" s="6" t="str">
        <f>'PocketBook (en)'!H12</f>
        <v>16/4</v>
      </c>
      <c r="I12" s="6" t="str">
        <f>'PocketBook (en)'!I12</f>
        <v>-</v>
      </c>
      <c r="J12" s="6" t="str">
        <f>'PocketBook (en)'!J12</f>
        <v>-</v>
      </c>
      <c r="K12" s="6" t="str">
        <f>'PocketBook (en)'!K12</f>
        <v>-</v>
      </c>
      <c r="L12" s="6" t="str">
        <f>'PocketBook (en)'!L12</f>
        <v>-</v>
      </c>
      <c r="M12" s="6" t="str">
        <f>'PocketBook (en)'!M12</f>
        <v>-</v>
      </c>
      <c r="N12" s="6" t="str">
        <f>'PocketBook (en)'!N12</f>
        <v>1 × 0,4</v>
      </c>
      <c r="O12" s="6" t="str">
        <f>'PocketBook (en)'!O12</f>
        <v>64 MB</v>
      </c>
      <c r="P12" s="6" t="str">
        <f>'PocketBook (en)'!P12</f>
        <v>512 MB</v>
      </c>
      <c r="Q12" s="6" t="str">
        <f>'PocketBook (en)'!Q12</f>
        <v>-</v>
      </c>
      <c r="R12" s="6" t="str">
        <f>'PocketBook (en)'!R12</f>
        <v>-</v>
      </c>
      <c r="S12" s="6">
        <f>'PocketBook (en)'!S12</f>
        <v>1000</v>
      </c>
      <c r="T12" s="6" t="str">
        <f>'PocketBook (en)'!T12</f>
        <v>miniUSB</v>
      </c>
      <c r="U12" s="6" t="str">
        <f>'PocketBook (en)'!U12</f>
        <v>SD</v>
      </c>
      <c r="V12" s="6" t="str">
        <f>'PocketBook (en)'!V12</f>
        <v>+</v>
      </c>
      <c r="W12" s="6" t="str">
        <f>'PocketBook (en)'!W12</f>
        <v>-</v>
      </c>
      <c r="X12" s="6" t="str">
        <f>'PocketBook (en)'!X12</f>
        <v>-</v>
      </c>
      <c r="Y12" s="6" t="str">
        <f>'PocketBook (en)'!Y12</f>
        <v>-</v>
      </c>
      <c r="Z12" s="6" t="str">
        <f>'PocketBook (en)'!Z12</f>
        <v>-</v>
      </c>
      <c r="AA12" s="6" t="str">
        <f>'PocketBook (en)'!AA12</f>
        <v>-</v>
      </c>
      <c r="AB12" s="6" t="str">
        <f>'PocketBook (en)'!AB12</f>
        <v>-</v>
      </c>
      <c r="AC12" s="6" t="str">
        <f>'PocketBook (en)'!AC12</f>
        <v>-</v>
      </c>
      <c r="AD12" s="6" t="str">
        <f>'PocketBook (en)'!AD12</f>
        <v xml:space="preserve"> 146,2х123,2х13,8</v>
      </c>
      <c r="AE12" s="6">
        <f>'PocketBook (en)'!AE12</f>
        <v>180</v>
      </c>
      <c r="AF12" s="6" t="str">
        <f>'PocketBook (en)'!AF12</f>
        <v>Linux</v>
      </c>
      <c r="AG12" s="6" t="str">
        <f>'PocketBook (en)'!AG12</f>
        <v>Black, White</v>
      </c>
      <c r="AH12" s="6" t="str">
        <f>'PocketBook (en)'!AH12</f>
        <v>20101208_501/360</v>
      </c>
      <c r="AI12" s="6" t="str">
        <f>'PocketBook (en)'!AI12</f>
        <v>15.3</v>
      </c>
    </row>
    <row r="13" spans="1:36" s="8" customFormat="1" x14ac:dyDescent="0.3">
      <c r="A13" s="9">
        <v>511</v>
      </c>
      <c r="B13" s="14" t="str">
        <f>'PocketBook (en)'!B13</f>
        <v>360 Plus New</v>
      </c>
      <c r="C13" s="6">
        <f>'PocketBook (en)'!C13</f>
        <v>2012</v>
      </c>
      <c r="D13" s="6" t="str">
        <f>'PocketBook (en)'!D13</f>
        <v>5” (12,7 см)</v>
      </c>
      <c r="E13" s="6" t="str">
        <f>'PocketBook (en)'!E13</f>
        <v>Vizplex</v>
      </c>
      <c r="F13" s="6" t="str">
        <f>'PocketBook (en)'!F13</f>
        <v>600 × 800</v>
      </c>
      <c r="G13" s="6">
        <f>'PocketBook (en)'!G13</f>
        <v>166</v>
      </c>
      <c r="H13" s="6" t="str">
        <f>'PocketBook (en)'!H13</f>
        <v>16/4</v>
      </c>
      <c r="I13" s="6" t="str">
        <f>'PocketBook (en)'!I13</f>
        <v>-</v>
      </c>
      <c r="J13" s="6" t="str">
        <f>'PocketBook (en)'!J13</f>
        <v>-</v>
      </c>
      <c r="K13" s="6" t="str">
        <f>'PocketBook (en)'!K13</f>
        <v>-</v>
      </c>
      <c r="L13" s="6" t="str">
        <f>'PocketBook (en)'!L13</f>
        <v>-</v>
      </c>
      <c r="M13" s="6" t="str">
        <f>'PocketBook (en)'!M13</f>
        <v>-</v>
      </c>
      <c r="N13" s="6" t="str">
        <f>'PocketBook (en)'!N13</f>
        <v>1 × 0,8</v>
      </c>
      <c r="O13" s="6" t="str">
        <f>'PocketBook (en)'!O13</f>
        <v>128 MB</v>
      </c>
      <c r="P13" s="6" t="str">
        <f>'PocketBook (en)'!P13</f>
        <v>2 GB</v>
      </c>
      <c r="Q13" s="6">
        <f>'PocketBook (en)'!Q13</f>
        <v>2.4</v>
      </c>
      <c r="R13" s="6" t="str">
        <f>'PocketBook (en)'!R13</f>
        <v>-</v>
      </c>
      <c r="S13" s="6">
        <f>'PocketBook (en)'!S13</f>
        <v>1000</v>
      </c>
      <c r="T13" s="6" t="str">
        <f>'PocketBook (en)'!T13</f>
        <v>miniUSB</v>
      </c>
      <c r="U13" s="6" t="str">
        <f>'PocketBook (en)'!U13</f>
        <v>microSD</v>
      </c>
      <c r="V13" s="6" t="str">
        <f>'PocketBook (en)'!V13</f>
        <v>+</v>
      </c>
      <c r="W13" s="6" t="str">
        <f>'PocketBook (en)'!W13</f>
        <v>-</v>
      </c>
      <c r="X13" s="6" t="str">
        <f>'PocketBook (en)'!X13</f>
        <v>-</v>
      </c>
      <c r="Y13" s="6" t="str">
        <f>'PocketBook (en)'!Y13</f>
        <v>-</v>
      </c>
      <c r="Z13" s="6" t="str">
        <f>'PocketBook (en)'!Z13</f>
        <v>-</v>
      </c>
      <c r="AA13" s="6" t="str">
        <f>'PocketBook (en)'!AA13</f>
        <v>-</v>
      </c>
      <c r="AB13" s="6" t="str">
        <f>'PocketBook (en)'!AB13</f>
        <v>-</v>
      </c>
      <c r="AC13" s="6" t="str">
        <f>'PocketBook (en)'!AC13</f>
        <v>-</v>
      </c>
      <c r="AD13" s="6" t="str">
        <f>'PocketBook (en)'!AD13</f>
        <v xml:space="preserve"> 146,2х123,2х13,8</v>
      </c>
      <c r="AE13" s="6">
        <f>'PocketBook (en)'!AE13</f>
        <v>180</v>
      </c>
      <c r="AF13" s="6" t="str">
        <f>'PocketBook (en)'!AF13</f>
        <v>Linux</v>
      </c>
      <c r="AG13" s="6" t="str">
        <f>'PocketBook (en)'!AG13</f>
        <v>Dark Grey</v>
      </c>
      <c r="AH13" s="6" t="str">
        <f>'PocketBook (en)'!AH13</f>
        <v>20120423_512</v>
      </c>
      <c r="AI13" s="6" t="str">
        <f>'PocketBook (en)'!AI13</f>
        <v>15.7</v>
      </c>
    </row>
    <row r="14" spans="1:36" s="8" customFormat="1" x14ac:dyDescent="0.3">
      <c r="A14" s="9">
        <v>512</v>
      </c>
      <c r="B14" s="14" t="str">
        <f>'PocketBook (en)'!B14</f>
        <v>360 Plus</v>
      </c>
      <c r="C14" s="6">
        <f>'PocketBook (en)'!C14</f>
        <v>2011</v>
      </c>
      <c r="D14" s="6" t="str">
        <f>'PocketBook (en)'!D14</f>
        <v>5” (12,7 см)</v>
      </c>
      <c r="E14" s="6" t="str">
        <f>'PocketBook (en)'!E14</f>
        <v>Vizplex</v>
      </c>
      <c r="F14" s="6" t="str">
        <f>'PocketBook (en)'!F14</f>
        <v>600 × 800</v>
      </c>
      <c r="G14" s="6">
        <f>'PocketBook (en)'!G14</f>
        <v>166</v>
      </c>
      <c r="H14" s="6" t="str">
        <f>'PocketBook (en)'!H14</f>
        <v>16/4</v>
      </c>
      <c r="I14" s="6" t="str">
        <f>'PocketBook (en)'!I14</f>
        <v>-</v>
      </c>
      <c r="J14" s="6" t="str">
        <f>'PocketBook (en)'!J14</f>
        <v>-</v>
      </c>
      <c r="K14" s="6" t="str">
        <f>'PocketBook (en)'!K14</f>
        <v>-</v>
      </c>
      <c r="L14" s="6" t="str">
        <f>'PocketBook (en)'!L14</f>
        <v>-</v>
      </c>
      <c r="M14" s="6" t="str">
        <f>'PocketBook (en)'!M14</f>
        <v>-</v>
      </c>
      <c r="N14" s="6" t="str">
        <f>'PocketBook (en)'!N14</f>
        <v>1 × 0,533</v>
      </c>
      <c r="O14" s="6" t="str">
        <f>'PocketBook (en)'!O14</f>
        <v>128 MB</v>
      </c>
      <c r="P14" s="6" t="str">
        <f>'PocketBook (en)'!P14</f>
        <v>2 GB</v>
      </c>
      <c r="Q14" s="6">
        <f>'PocketBook (en)'!Q14</f>
        <v>2.4</v>
      </c>
      <c r="R14" s="6" t="str">
        <f>'PocketBook (en)'!R14</f>
        <v>-</v>
      </c>
      <c r="S14" s="6">
        <f>'PocketBook (en)'!S14</f>
        <v>1000</v>
      </c>
      <c r="T14" s="6" t="str">
        <f>'PocketBook (en)'!T14</f>
        <v>miniUSB</v>
      </c>
      <c r="U14" s="6" t="str">
        <f>'PocketBook (en)'!U14</f>
        <v>microSD</v>
      </c>
      <c r="V14" s="6" t="str">
        <f>'PocketBook (en)'!V14</f>
        <v>+</v>
      </c>
      <c r="W14" s="6" t="str">
        <f>'PocketBook (en)'!W14</f>
        <v>-</v>
      </c>
      <c r="X14" s="6" t="str">
        <f>'PocketBook (en)'!X14</f>
        <v>-</v>
      </c>
      <c r="Y14" s="6" t="str">
        <f>'PocketBook (en)'!Y14</f>
        <v>-</v>
      </c>
      <c r="Z14" s="6" t="str">
        <f>'PocketBook (en)'!Z14</f>
        <v>-</v>
      </c>
      <c r="AA14" s="6" t="str">
        <f>'PocketBook (en)'!AA14</f>
        <v>-</v>
      </c>
      <c r="AB14" s="6" t="str">
        <f>'PocketBook (en)'!AB14</f>
        <v>-</v>
      </c>
      <c r="AC14" s="6" t="str">
        <f>'PocketBook (en)'!AC14</f>
        <v>-</v>
      </c>
      <c r="AD14" s="6" t="str">
        <f>'PocketBook (en)'!AD14</f>
        <v xml:space="preserve"> 146,2х123,2х13,8</v>
      </c>
      <c r="AE14" s="6">
        <f>'PocketBook (en)'!AE14</f>
        <v>180</v>
      </c>
      <c r="AF14" s="6" t="str">
        <f>'PocketBook (en)'!AF14</f>
        <v>Linux</v>
      </c>
      <c r="AG14" s="6" t="str">
        <f>'PocketBook (en)'!AG14</f>
        <v>Black, White, Blue</v>
      </c>
      <c r="AH14" s="6" t="str">
        <f>'PocketBook (en)'!AH14</f>
        <v>20111019_511</v>
      </c>
      <c r="AI14" s="6" t="str">
        <f>'PocketBook (en)'!AI14</f>
        <v>15.4</v>
      </c>
    </row>
    <row r="15" spans="1:36" s="8" customFormat="1" ht="28.8" x14ac:dyDescent="0.3">
      <c r="A15" s="9">
        <v>515</v>
      </c>
      <c r="B15" s="14" t="str">
        <f>'PocketBook (en)'!B15</f>
        <v>Mini</v>
      </c>
      <c r="C15" s="6">
        <f>'PocketBook (en)'!C15</f>
        <v>2013</v>
      </c>
      <c r="D15" s="6" t="str">
        <f>'PocketBook (en)'!D15</f>
        <v>5” (12,7 см)</v>
      </c>
      <c r="E15" s="6" t="str">
        <f>'PocketBook (en)'!E15</f>
        <v>Vizplex</v>
      </c>
      <c r="F15" s="6" t="str">
        <f>'PocketBook (en)'!F15</f>
        <v>600 × 800</v>
      </c>
      <c r="G15" s="6">
        <f>'PocketBook (en)'!G15</f>
        <v>166</v>
      </c>
      <c r="H15" s="6">
        <f>'PocketBook (en)'!H15</f>
        <v>16</v>
      </c>
      <c r="I15" s="6" t="str">
        <f>'PocketBook (en)'!I15</f>
        <v>-</v>
      </c>
      <c r="J15" s="6" t="str">
        <f>'PocketBook (en)'!J15</f>
        <v>-</v>
      </c>
      <c r="K15" s="6" t="str">
        <f>'PocketBook (en)'!K15</f>
        <v>-</v>
      </c>
      <c r="L15" s="6" t="str">
        <f>'PocketBook (en)'!L15</f>
        <v>-</v>
      </c>
      <c r="M15" s="6" t="str">
        <f>'PocketBook (en)'!M15</f>
        <v>-</v>
      </c>
      <c r="N15" s="6" t="str">
        <f>'PocketBook (en)'!N15</f>
        <v>1 × 1</v>
      </c>
      <c r="O15" s="6" t="str">
        <f>'PocketBook (en)'!O15</f>
        <v>256 MB</v>
      </c>
      <c r="P15" s="6" t="str">
        <f>'PocketBook (en)'!P15</f>
        <v>4 GB</v>
      </c>
      <c r="Q15" s="6" t="str">
        <f>'PocketBook (en)'!Q15</f>
        <v>-</v>
      </c>
      <c r="R15" s="6" t="str">
        <f>'PocketBook (en)'!R15</f>
        <v>-</v>
      </c>
      <c r="S15" s="6">
        <f>'PocketBook (en)'!S15</f>
        <v>1000</v>
      </c>
      <c r="T15" s="6" t="str">
        <f>'PocketBook (en)'!T15</f>
        <v>microUSB</v>
      </c>
      <c r="U15" s="6" t="str">
        <f>'PocketBook (en)'!U15</f>
        <v>-</v>
      </c>
      <c r="V15" s="6" t="str">
        <f>'PocketBook (en)'!V15</f>
        <v>-</v>
      </c>
      <c r="W15" s="6" t="str">
        <f>'PocketBook (en)'!W15</f>
        <v>-</v>
      </c>
      <c r="X15" s="6" t="str">
        <f>'PocketBook (en)'!X15</f>
        <v>-</v>
      </c>
      <c r="Y15" s="6" t="str">
        <f>'PocketBook (en)'!Y15</f>
        <v>-</v>
      </c>
      <c r="Z15" s="6" t="str">
        <f>'PocketBook (en)'!Z15</f>
        <v>-</v>
      </c>
      <c r="AA15" s="6" t="str">
        <f>'PocketBook (en)'!AA15</f>
        <v>-</v>
      </c>
      <c r="AB15" s="6" t="str">
        <f>'PocketBook (en)'!AB15</f>
        <v>-</v>
      </c>
      <c r="AC15" s="6" t="str">
        <f>'PocketBook (en)'!AC15</f>
        <v>-</v>
      </c>
      <c r="AD15" s="6" t="str">
        <f>'PocketBook (en)'!AD15</f>
        <v xml:space="preserve"> 100 х 142,3 х 7,20</v>
      </c>
      <c r="AE15" s="6">
        <f>'PocketBook (en)'!AE15</f>
        <v>131</v>
      </c>
      <c r="AF15" s="6" t="str">
        <f>'PocketBook (en)'!AF15</f>
        <v>Linux</v>
      </c>
      <c r="AG15" s="6" t="str">
        <f>'PocketBook (en)'!AG15</f>
        <v>White, Dark Grey, Indigo</v>
      </c>
      <c r="AH15" s="6" t="str">
        <f>'PocketBook (en)'!AH15</f>
        <v>20140207_515</v>
      </c>
      <c r="AI15" s="6" t="str">
        <f>'PocketBook (en)'!AI15</f>
        <v>4.4.583</v>
      </c>
    </row>
    <row r="16" spans="1:36" s="8" customFormat="1" x14ac:dyDescent="0.3">
      <c r="A16" s="9">
        <v>601</v>
      </c>
      <c r="B16" s="14" t="str">
        <f>'PocketBook (en)'!B16</f>
        <v>Revo</v>
      </c>
      <c r="C16" s="6">
        <f>'PocketBook (en)'!C16</f>
        <v>2010</v>
      </c>
      <c r="D16" s="6" t="str">
        <f>'PocketBook (en)'!D16</f>
        <v>6” (15,24 см)</v>
      </c>
      <c r="E16" s="6" t="str">
        <f>'PocketBook (en)'!E16</f>
        <v>Vizplex</v>
      </c>
      <c r="F16" s="6" t="str">
        <f>'PocketBook (en)'!F16</f>
        <v>600 × 800</v>
      </c>
      <c r="G16" s="6">
        <f>'PocketBook (en)'!G16</f>
        <v>166</v>
      </c>
      <c r="H16" s="6" t="str">
        <f>'PocketBook (en)'!H16</f>
        <v>16/4</v>
      </c>
      <c r="I16" s="6" t="str">
        <f>'PocketBook (en)'!I16</f>
        <v>-</v>
      </c>
      <c r="J16" s="6" t="str">
        <f>'PocketBook (en)'!J16</f>
        <v>-</v>
      </c>
      <c r="K16" s="6" t="str">
        <f>'PocketBook (en)'!K16</f>
        <v>-</v>
      </c>
      <c r="L16" s="6" t="str">
        <f>'PocketBook (en)'!L16</f>
        <v>-</v>
      </c>
      <c r="M16" s="6" t="str">
        <f>'PocketBook (en)'!M16</f>
        <v>-</v>
      </c>
      <c r="N16" s="6" t="str">
        <f>'PocketBook (en)'!N16</f>
        <v>1 × 0,532</v>
      </c>
      <c r="O16" s="6" t="str">
        <f>'PocketBook (en)'!O16</f>
        <v>128 MB</v>
      </c>
      <c r="P16" s="6" t="str">
        <f>'PocketBook (en)'!P16</f>
        <v>2 GB</v>
      </c>
      <c r="Q16" s="6" t="str">
        <f>'PocketBook (en)'!Q16</f>
        <v>-</v>
      </c>
      <c r="R16" s="6" t="str">
        <f>'PocketBook (en)'!R16</f>
        <v>-</v>
      </c>
      <c r="S16" s="6">
        <f>'PocketBook (en)'!S16</f>
        <v>1000</v>
      </c>
      <c r="T16" s="6" t="str">
        <f>'PocketBook (en)'!T16</f>
        <v>miniUSB</v>
      </c>
      <c r="U16" s="6" t="str">
        <f>'PocketBook (en)'!U16</f>
        <v>SD</v>
      </c>
      <c r="V16" s="6" t="str">
        <f>'PocketBook (en)'!V16</f>
        <v>-</v>
      </c>
      <c r="W16" s="6" t="str">
        <f>'PocketBook (en)'!W16</f>
        <v>-</v>
      </c>
      <c r="X16" s="6" t="str">
        <f>'PocketBook (en)'!X16</f>
        <v>-</v>
      </c>
      <c r="Y16" s="6" t="str">
        <f>'PocketBook (en)'!Y16</f>
        <v>?</v>
      </c>
      <c r="Z16" s="6" t="str">
        <f>'PocketBook (en)'!Z16</f>
        <v>-</v>
      </c>
      <c r="AA16" s="6" t="str">
        <f>'PocketBook (en)'!AA16</f>
        <v>-</v>
      </c>
      <c r="AB16" s="6" t="str">
        <f>'PocketBook (en)'!AB16</f>
        <v>-</v>
      </c>
      <c r="AC16" s="6" t="str">
        <f>'PocketBook (en)'!AC16</f>
        <v>-</v>
      </c>
      <c r="AD16" s="6" t="str">
        <f>'PocketBook (en)'!AD16</f>
        <v>186 × 120 × 9,6</v>
      </c>
      <c r="AE16" s="6">
        <f>'PocketBook (en)'!AE16</f>
        <v>174</v>
      </c>
      <c r="AF16" s="6" t="str">
        <f>'PocketBook (en)'!AF16</f>
        <v>Linux</v>
      </c>
      <c r="AG16" s="6" t="str">
        <f>'PocketBook (en)'!AG16</f>
        <v>White</v>
      </c>
      <c r="AH16" s="6" t="str">
        <f>'PocketBook (en)'!AH16</f>
        <v>?</v>
      </c>
      <c r="AI16" s="6" t="str">
        <f>'PocketBook (en)'!AI16</f>
        <v>?</v>
      </c>
    </row>
    <row r="17" spans="1:35" s="8" customFormat="1" x14ac:dyDescent="0.3">
      <c r="A17" s="9">
        <v>602</v>
      </c>
      <c r="B17" s="14" t="str">
        <f>'PocketBook (en)'!B17</f>
        <v>Pro 602</v>
      </c>
      <c r="C17" s="6">
        <f>'PocketBook (en)'!C17</f>
        <v>2009</v>
      </c>
      <c r="D17" s="6" t="str">
        <f>'PocketBook (en)'!D17</f>
        <v>6” (15,24 см)</v>
      </c>
      <c r="E17" s="6" t="str">
        <f>'PocketBook (en)'!E17</f>
        <v>Vizplex</v>
      </c>
      <c r="F17" s="6" t="str">
        <f>'PocketBook (en)'!F17</f>
        <v>600 × 800</v>
      </c>
      <c r="G17" s="6">
        <f>'PocketBook (en)'!G17</f>
        <v>166</v>
      </c>
      <c r="H17" s="6" t="str">
        <f>'PocketBook (en)'!H17</f>
        <v>16/4</v>
      </c>
      <c r="I17" s="6" t="str">
        <f>'PocketBook (en)'!I17</f>
        <v>-</v>
      </c>
      <c r="J17" s="6" t="str">
        <f>'PocketBook (en)'!J17</f>
        <v>-</v>
      </c>
      <c r="K17" s="6" t="str">
        <f>'PocketBook (en)'!K17</f>
        <v>-</v>
      </c>
      <c r="L17" s="6" t="str">
        <f>'PocketBook (en)'!L17</f>
        <v>-</v>
      </c>
      <c r="M17" s="6" t="str">
        <f>'PocketBook (en)'!M17</f>
        <v>-</v>
      </c>
      <c r="N17" s="6" t="str">
        <f>'PocketBook (en)'!N17</f>
        <v>1 × 0,533</v>
      </c>
      <c r="O17" s="6" t="str">
        <f>'PocketBook (en)'!O17</f>
        <v>256 MB</v>
      </c>
      <c r="P17" s="6" t="str">
        <f>'PocketBook (en)'!P17</f>
        <v>2 GB</v>
      </c>
      <c r="Q17" s="6">
        <f>'PocketBook (en)'!Q17</f>
        <v>2.4</v>
      </c>
      <c r="R17" s="6" t="str">
        <f>'PocketBook (en)'!R17</f>
        <v>+</v>
      </c>
      <c r="S17" s="6">
        <f>'PocketBook (en)'!S17</f>
        <v>1530</v>
      </c>
      <c r="T17" s="6" t="str">
        <f>'PocketBook (en)'!T17</f>
        <v>microUSB</v>
      </c>
      <c r="U17" s="6" t="str">
        <f>'PocketBook (en)'!U17</f>
        <v>microSD</v>
      </c>
      <c r="V17" s="6" t="str">
        <f>'PocketBook (en)'!V17</f>
        <v>-</v>
      </c>
      <c r="W17" s="6" t="str">
        <f>'PocketBook (en)'!W17</f>
        <v>-</v>
      </c>
      <c r="X17" s="6" t="str">
        <f>'PocketBook (en)'!X17</f>
        <v>+</v>
      </c>
      <c r="Y17" s="6">
        <f>'PocketBook (en)'!Y17</f>
        <v>3.5</v>
      </c>
      <c r="Z17" s="6" t="str">
        <f>'PocketBook (en)'!Z17</f>
        <v>-</v>
      </c>
      <c r="AA17" s="6" t="str">
        <f>'PocketBook (en)'!AA17</f>
        <v>-</v>
      </c>
      <c r="AB17" s="6" t="str">
        <f>'PocketBook (en)'!AB17</f>
        <v>-</v>
      </c>
      <c r="AC17" s="6" t="str">
        <f>'PocketBook (en)'!AC17</f>
        <v>-</v>
      </c>
      <c r="AD17" s="6" t="str">
        <f>'PocketBook (en)'!AD17</f>
        <v>182 × 132,3 × 11</v>
      </c>
      <c r="AE17" s="6">
        <f>'PocketBook (en)'!AE17</f>
        <v>250</v>
      </c>
      <c r="AF17" s="6" t="str">
        <f>'PocketBook (en)'!AF17</f>
        <v>Linux</v>
      </c>
      <c r="AG17" s="6" t="str">
        <f>'PocketBook (en)'!AG17</f>
        <v>White, Dark Grey</v>
      </c>
      <c r="AH17" s="6" t="str">
        <f>'PocketBook (en)'!AH17</f>
        <v>20120411_602</v>
      </c>
      <c r="AI17" s="6" t="str">
        <f>'PocketBook (en)'!AI17</f>
        <v>2.1.3</v>
      </c>
    </row>
    <row r="18" spans="1:35" s="8" customFormat="1" x14ac:dyDescent="0.3">
      <c r="A18" s="9">
        <v>603</v>
      </c>
      <c r="B18" s="14" t="str">
        <f>'PocketBook (en)'!B18</f>
        <v>Pro 603</v>
      </c>
      <c r="C18" s="6">
        <f>'PocketBook (en)'!C18</f>
        <v>2009</v>
      </c>
      <c r="D18" s="6" t="str">
        <f>'PocketBook (en)'!D18</f>
        <v>6” (15,24 см)</v>
      </c>
      <c r="E18" s="6" t="str">
        <f>'PocketBook (en)'!E18</f>
        <v>Vizplex</v>
      </c>
      <c r="F18" s="6" t="str">
        <f>'PocketBook (en)'!F18</f>
        <v>600 × 800</v>
      </c>
      <c r="G18" s="6">
        <f>'PocketBook (en)'!G18</f>
        <v>166</v>
      </c>
      <c r="H18" s="6" t="str">
        <f>'PocketBook (en)'!H18</f>
        <v>16/4</v>
      </c>
      <c r="I18" s="6" t="str">
        <f>'PocketBook (en)'!I18</f>
        <v>-</v>
      </c>
      <c r="J18" s="6" t="str">
        <f>'PocketBook (en)'!J18</f>
        <v>-</v>
      </c>
      <c r="K18" s="6" t="str">
        <f>'PocketBook (en)'!K18</f>
        <v>-</v>
      </c>
      <c r="L18" s="6" t="str">
        <f>'PocketBook (en)'!L18</f>
        <v>Inductive</v>
      </c>
      <c r="M18" s="6" t="str">
        <f>'PocketBook (en)'!M18</f>
        <v>-</v>
      </c>
      <c r="N18" s="6" t="str">
        <f>'PocketBook (en)'!N18</f>
        <v>1 × 0,532</v>
      </c>
      <c r="O18" s="6" t="str">
        <f>'PocketBook (en)'!O18</f>
        <v>128 MB</v>
      </c>
      <c r="P18" s="6" t="str">
        <f>'PocketBook (en)'!P18</f>
        <v>2 GB</v>
      </c>
      <c r="Q18" s="6">
        <f>'PocketBook (en)'!Q18</f>
        <v>2.4</v>
      </c>
      <c r="R18" s="6" t="str">
        <f>'PocketBook (en)'!R18</f>
        <v>+</v>
      </c>
      <c r="S18" s="6">
        <f>'PocketBook (en)'!S18</f>
        <v>2000</v>
      </c>
      <c r="T18" s="6" t="str">
        <f>'PocketBook (en)'!T18</f>
        <v>microUSB</v>
      </c>
      <c r="U18" s="6" t="str">
        <f>'PocketBook (en)'!U18</f>
        <v>microSD</v>
      </c>
      <c r="V18" s="6" t="str">
        <f>'PocketBook (en)'!V18</f>
        <v>+</v>
      </c>
      <c r="W18" s="6" t="str">
        <f>'PocketBook (en)'!W18</f>
        <v>-</v>
      </c>
      <c r="X18" s="6" t="str">
        <f>'PocketBook (en)'!X18</f>
        <v>+</v>
      </c>
      <c r="Y18" s="6">
        <f>'PocketBook (en)'!Y18</f>
        <v>3.5</v>
      </c>
      <c r="Z18" s="6" t="str">
        <f>'PocketBook (en)'!Z18</f>
        <v>-</v>
      </c>
      <c r="AA18" s="6" t="str">
        <f>'PocketBook (en)'!AA18</f>
        <v>+</v>
      </c>
      <c r="AB18" s="6" t="str">
        <f>'PocketBook (en)'!AB18</f>
        <v>3G</v>
      </c>
      <c r="AC18" s="6" t="str">
        <f>'PocketBook (en)'!AC18</f>
        <v>-</v>
      </c>
      <c r="AD18" s="6" t="str">
        <f>'PocketBook (en)'!AD18</f>
        <v>182 × 132 × 11</v>
      </c>
      <c r="AE18" s="6">
        <f>'PocketBook (en)'!AE18</f>
        <v>280</v>
      </c>
      <c r="AF18" s="6" t="str">
        <f>'PocketBook (en)'!AF18</f>
        <v>Linux</v>
      </c>
      <c r="AG18" s="6" t="str">
        <f>'PocketBook (en)'!AG18</f>
        <v>Black, White</v>
      </c>
      <c r="AH18" s="6" t="str">
        <f>'PocketBook (en)'!AH18</f>
        <v>20120411_603</v>
      </c>
      <c r="AI18" s="6" t="str">
        <f>'PocketBook (en)'!AI18</f>
        <v>2.1.3</v>
      </c>
    </row>
    <row r="19" spans="1:35" s="8" customFormat="1" x14ac:dyDescent="0.3">
      <c r="A19" s="9">
        <v>606</v>
      </c>
      <c r="B19" s="14" t="str">
        <f>'PocketBook (en)'!B19</f>
        <v>Basic 4</v>
      </c>
      <c r="C19" s="6">
        <f>'PocketBook (en)'!C19</f>
        <v>2020</v>
      </c>
      <c r="D19" s="6" t="str">
        <f>'PocketBook (en)'!D19</f>
        <v>6” (15,24 см)</v>
      </c>
      <c r="E19" s="6" t="str">
        <f>'PocketBook (en)'!E19</f>
        <v>Carta</v>
      </c>
      <c r="F19" s="6" t="str">
        <f>'PocketBook (en)'!F19</f>
        <v>758 × 1024</v>
      </c>
      <c r="G19" s="6">
        <f>'PocketBook (en)'!G19</f>
        <v>212</v>
      </c>
      <c r="H19" s="6">
        <f>'PocketBook (en)'!H19</f>
        <v>16</v>
      </c>
      <c r="I19" s="6" t="str">
        <f>'PocketBook (en)'!I19</f>
        <v>-</v>
      </c>
      <c r="J19" s="6" t="str">
        <f>'PocketBook (en)'!J19</f>
        <v>-</v>
      </c>
      <c r="K19" s="6" t="str">
        <f>'PocketBook (en)'!K19</f>
        <v>-</v>
      </c>
      <c r="L19" s="6" t="str">
        <f>'PocketBook (en)'!L19</f>
        <v>-</v>
      </c>
      <c r="M19" s="6" t="str">
        <f>'PocketBook (en)'!M19</f>
        <v>-</v>
      </c>
      <c r="N19" s="6" t="str">
        <f>'PocketBook (en)'!N19</f>
        <v>1 × 1</v>
      </c>
      <c r="O19" s="6" t="str">
        <f>'PocketBook (en)'!O19</f>
        <v>256 MB</v>
      </c>
      <c r="P19" s="6" t="str">
        <f>'PocketBook (en)'!P19</f>
        <v>8 GB</v>
      </c>
      <c r="Q19" s="6" t="str">
        <f>'PocketBook (en)'!Q19</f>
        <v>-</v>
      </c>
      <c r="R19" s="6" t="str">
        <f>'PocketBook (en)'!R19</f>
        <v>-</v>
      </c>
      <c r="S19" s="6">
        <f>'PocketBook (en)'!S19</f>
        <v>800</v>
      </c>
      <c r="T19" s="6" t="str">
        <f>'PocketBook (en)'!T19</f>
        <v>microUSB</v>
      </c>
      <c r="U19" s="6" t="str">
        <f>'PocketBook (en)'!U19</f>
        <v>microSD</v>
      </c>
      <c r="V19" s="6" t="str">
        <f>'PocketBook (en)'!V19</f>
        <v>-</v>
      </c>
      <c r="W19" s="6" t="str">
        <f>'PocketBook (en)'!W19</f>
        <v>-</v>
      </c>
      <c r="X19" s="6" t="str">
        <f>'PocketBook (en)'!X19</f>
        <v>-</v>
      </c>
      <c r="Y19" s="6" t="str">
        <f>'PocketBook (en)'!Y19</f>
        <v>-</v>
      </c>
      <c r="Z19" s="6" t="str">
        <f>'PocketBook (en)'!Z19</f>
        <v>-</v>
      </c>
      <c r="AA19" s="6" t="str">
        <f>'PocketBook (en)'!AA19</f>
        <v>-</v>
      </c>
      <c r="AB19" s="6" t="str">
        <f>'PocketBook (en)'!AB19</f>
        <v>-</v>
      </c>
      <c r="AC19" s="6" t="str">
        <f>'PocketBook (en)'!AC19</f>
        <v>-</v>
      </c>
      <c r="AD19" s="6" t="str">
        <f>'PocketBook (en)'!AD19</f>
        <v>161,3 × 108 × 8</v>
      </c>
      <c r="AE19" s="6">
        <f>'PocketBook (en)'!AE19</f>
        <v>145</v>
      </c>
      <c r="AF19" s="6" t="str">
        <f>'PocketBook (en)'!AF19</f>
        <v>Linux</v>
      </c>
      <c r="AG19" s="6" t="str">
        <f>'PocketBook (en)'!AG19</f>
        <v>Black, White</v>
      </c>
      <c r="AH19" s="6" t="str">
        <f>'PocketBook (en)'!AH19</f>
        <v>20210217_U606</v>
      </c>
      <c r="AI19" s="6" t="str">
        <f>'PocketBook (en)'!AI19</f>
        <v>5.17.2175</v>
      </c>
    </row>
    <row r="20" spans="1:35" s="8" customFormat="1" x14ac:dyDescent="0.3">
      <c r="A20" s="9">
        <v>611</v>
      </c>
      <c r="B20" s="14" t="str">
        <f>'PocketBook (en)'!B20</f>
        <v>Pro 611, Basic</v>
      </c>
      <c r="C20" s="6">
        <f>'PocketBook (en)'!C20</f>
        <v>2011</v>
      </c>
      <c r="D20" s="6" t="str">
        <f>'PocketBook (en)'!D20</f>
        <v>6” (15,24 см)</v>
      </c>
      <c r="E20" s="6" t="str">
        <f>'PocketBook (en)'!E20</f>
        <v>Vizplex</v>
      </c>
      <c r="F20" s="6" t="str">
        <f>'PocketBook (en)'!F20</f>
        <v>600 × 800</v>
      </c>
      <c r="G20" s="6">
        <f>'PocketBook (en)'!G20</f>
        <v>166</v>
      </c>
      <c r="H20" s="6" t="str">
        <f>'PocketBook (en)'!H20</f>
        <v>16/4</v>
      </c>
      <c r="I20" s="6" t="str">
        <f>'PocketBook (en)'!I20</f>
        <v>-</v>
      </c>
      <c r="J20" s="6" t="str">
        <f>'PocketBook (en)'!J20</f>
        <v>-</v>
      </c>
      <c r="K20" s="6" t="str">
        <f>'PocketBook (en)'!K20</f>
        <v>-</v>
      </c>
      <c r="L20" s="6" t="str">
        <f>'PocketBook (en)'!L20</f>
        <v>-</v>
      </c>
      <c r="M20" s="6" t="str">
        <f>'PocketBook (en)'!M20</f>
        <v>-</v>
      </c>
      <c r="N20" s="6" t="str">
        <f>'PocketBook (en)'!N20</f>
        <v>1 × 0,8</v>
      </c>
      <c r="O20" s="6" t="str">
        <f>'PocketBook (en)'!O20</f>
        <v>128 MB</v>
      </c>
      <c r="P20" s="6" t="str">
        <f>'PocketBook (en)'!P20</f>
        <v>2 GB</v>
      </c>
      <c r="Q20" s="6">
        <f>'PocketBook (en)'!Q20</f>
        <v>2.4</v>
      </c>
      <c r="R20" s="6" t="str">
        <f>'PocketBook (en)'!R20</f>
        <v>-</v>
      </c>
      <c r="S20" s="6">
        <f>'PocketBook (en)'!S20</f>
        <v>1000</v>
      </c>
      <c r="T20" s="6" t="str">
        <f>'PocketBook (en)'!T20</f>
        <v>microUSB</v>
      </c>
      <c r="U20" s="6" t="str">
        <f>'PocketBook (en)'!U20</f>
        <v>microSD</v>
      </c>
      <c r="V20" s="6" t="str">
        <f>'PocketBook (en)'!V20</f>
        <v>-</v>
      </c>
      <c r="W20" s="6" t="str">
        <f>'PocketBook (en)'!W20</f>
        <v>-</v>
      </c>
      <c r="X20" s="6" t="str">
        <f>'PocketBook (en)'!X20</f>
        <v>-</v>
      </c>
      <c r="Y20" s="6" t="str">
        <f>'PocketBook (en)'!Y20</f>
        <v>-</v>
      </c>
      <c r="Z20" s="6" t="str">
        <f>'PocketBook (en)'!Z20</f>
        <v>-</v>
      </c>
      <c r="AA20" s="6" t="str">
        <f>'PocketBook (en)'!AA20</f>
        <v>-</v>
      </c>
      <c r="AB20" s="6" t="str">
        <f>'PocketBook (en)'!AB20</f>
        <v>-</v>
      </c>
      <c r="AC20" s="6" t="str">
        <f>'PocketBook (en)'!AC20</f>
        <v>-</v>
      </c>
      <c r="AD20" s="6" t="str">
        <f>'PocketBook (en)'!AD20</f>
        <v>122,6 × 176,4 × 9,7</v>
      </c>
      <c r="AE20" s="6">
        <f>'PocketBook (en)'!AE20</f>
        <v>175</v>
      </c>
      <c r="AF20" s="6" t="str">
        <f>'PocketBook (en)'!AF20</f>
        <v>Linux</v>
      </c>
      <c r="AG20" s="6" t="str">
        <f>'PocketBook (en)'!AG20</f>
        <v>White, Dark Grey</v>
      </c>
      <c r="AH20" s="6" t="str">
        <f>'PocketBook (en)'!AH20</f>
        <v>20130205_611</v>
      </c>
      <c r="AI20" s="6" t="str">
        <f>'PocketBook (en)'!AI20</f>
        <v>16.0.240</v>
      </c>
    </row>
    <row r="21" spans="1:35" s="8" customFormat="1" x14ac:dyDescent="0.3">
      <c r="A21" s="9">
        <v>612</v>
      </c>
      <c r="B21" s="14" t="str">
        <f>'PocketBook (en)'!B21</f>
        <v>Pro 612</v>
      </c>
      <c r="C21" s="6">
        <f>'PocketBook (en)'!C21</f>
        <v>2011</v>
      </c>
      <c r="D21" s="6" t="str">
        <f>'PocketBook (en)'!D21</f>
        <v>6” (15,24 см)</v>
      </c>
      <c r="E21" s="6" t="str">
        <f>'PocketBook (en)'!E21</f>
        <v>Vizplex 3</v>
      </c>
      <c r="F21" s="6" t="str">
        <f>'PocketBook (en)'!F21</f>
        <v>600 × 800</v>
      </c>
      <c r="G21" s="6">
        <f>'PocketBook (en)'!G21</f>
        <v>166</v>
      </c>
      <c r="H21" s="6" t="str">
        <f>'PocketBook (en)'!H21</f>
        <v>16/4</v>
      </c>
      <c r="I21" s="6" t="str">
        <f>'PocketBook (en)'!I21</f>
        <v>-</v>
      </c>
      <c r="J21" s="6" t="str">
        <f>'PocketBook (en)'!J21</f>
        <v>-</v>
      </c>
      <c r="K21" s="6" t="str">
        <f>'PocketBook (en)'!K21</f>
        <v>-</v>
      </c>
      <c r="L21" s="6" t="str">
        <f>'PocketBook (en)'!L21</f>
        <v>Inductive</v>
      </c>
      <c r="M21" s="6" t="str">
        <f>'PocketBook (en)'!M21</f>
        <v>-</v>
      </c>
      <c r="N21" s="6" t="str">
        <f>'PocketBook (en)'!N21</f>
        <v>1 × 0,532</v>
      </c>
      <c r="O21" s="6" t="str">
        <f>'PocketBook (en)'!O21</f>
        <v>256 MB</v>
      </c>
      <c r="P21" s="6" t="str">
        <f>'PocketBook (en)'!P21</f>
        <v>2 GB</v>
      </c>
      <c r="Q21" s="6">
        <f>'PocketBook (en)'!Q21</f>
        <v>2.4</v>
      </c>
      <c r="R21" s="6" t="str">
        <f>'PocketBook (en)'!R21</f>
        <v>+</v>
      </c>
      <c r="S21" s="6">
        <f>'PocketBook (en)'!S21</f>
        <v>1530</v>
      </c>
      <c r="T21" s="6" t="str">
        <f>'PocketBook (en)'!T21</f>
        <v>microUSB</v>
      </c>
      <c r="U21" s="6" t="str">
        <f>'PocketBook (en)'!U21</f>
        <v>microSD</v>
      </c>
      <c r="V21" s="6" t="str">
        <f>'PocketBook (en)'!V21</f>
        <v>+</v>
      </c>
      <c r="W21" s="6" t="str">
        <f>'PocketBook (en)'!W21</f>
        <v>-</v>
      </c>
      <c r="X21" s="6" t="str">
        <f>'PocketBook (en)'!X21</f>
        <v>+</v>
      </c>
      <c r="Y21" s="6">
        <f>'PocketBook (en)'!Y21</f>
        <v>3.5</v>
      </c>
      <c r="Z21" s="6" t="str">
        <f>'PocketBook (en)'!Z21</f>
        <v>-</v>
      </c>
      <c r="AA21" s="6" t="str">
        <f>'PocketBook (en)'!AA21</f>
        <v>+</v>
      </c>
      <c r="AB21" s="6" t="str">
        <f>'PocketBook (en)'!AB21</f>
        <v>-</v>
      </c>
      <c r="AC21" s="6" t="str">
        <f>'PocketBook (en)'!AC21</f>
        <v>-</v>
      </c>
      <c r="AD21" s="6" t="str">
        <f>'PocketBook (en)'!AD21</f>
        <v>182 × 132,3 × 11</v>
      </c>
      <c r="AE21" s="6">
        <f>'PocketBook (en)'!AE21</f>
        <v>276</v>
      </c>
      <c r="AF21" s="6" t="str">
        <f>'PocketBook (en)'!AF21</f>
        <v>Linux</v>
      </c>
      <c r="AG21" s="6" t="str">
        <f>'PocketBook (en)'!AG21</f>
        <v>White, Dark Grey</v>
      </c>
      <c r="AH21" s="6" t="str">
        <f>'PocketBook (en)'!AH21</f>
        <v>20120411_612</v>
      </c>
      <c r="AI21" s="6" t="str">
        <f>'PocketBook (en)'!AI21</f>
        <v>2.1.3</v>
      </c>
    </row>
    <row r="22" spans="1:35" s="8" customFormat="1" x14ac:dyDescent="0.3">
      <c r="A22" s="9">
        <v>613</v>
      </c>
      <c r="B22" s="14" t="str">
        <f>'PocketBook (en)'!B22</f>
        <v>Basic, Basic New</v>
      </c>
      <c r="C22" s="6">
        <f>'PocketBook (en)'!C22</f>
        <v>2012</v>
      </c>
      <c r="D22" s="6" t="str">
        <f>'PocketBook (en)'!D22</f>
        <v>6” (15,24 см)</v>
      </c>
      <c r="E22" s="6" t="str">
        <f>'PocketBook (en)'!E22</f>
        <v>Vizplex</v>
      </c>
      <c r="F22" s="6" t="str">
        <f>'PocketBook (en)'!F22</f>
        <v>600 × 800</v>
      </c>
      <c r="G22" s="6">
        <f>'PocketBook (en)'!G22</f>
        <v>166</v>
      </c>
      <c r="H22" s="6">
        <f>'PocketBook (en)'!H22</f>
        <v>16</v>
      </c>
      <c r="I22" s="6" t="str">
        <f>'PocketBook (en)'!I22</f>
        <v>-</v>
      </c>
      <c r="J22" s="6" t="str">
        <f>'PocketBook (en)'!J22</f>
        <v>-</v>
      </c>
      <c r="K22" s="6" t="str">
        <f>'PocketBook (en)'!K22</f>
        <v>-</v>
      </c>
      <c r="L22" s="6" t="str">
        <f>'PocketBook (en)'!L22</f>
        <v>-</v>
      </c>
      <c r="M22" s="6" t="str">
        <f>'PocketBook (en)'!M22</f>
        <v>-</v>
      </c>
      <c r="N22" s="6" t="str">
        <f>'PocketBook (en)'!N22</f>
        <v>1 × 0,8</v>
      </c>
      <c r="O22" s="6" t="str">
        <f>'PocketBook (en)'!O22</f>
        <v>128 MB</v>
      </c>
      <c r="P22" s="6" t="str">
        <f>'PocketBook (en)'!P22</f>
        <v>2 GB</v>
      </c>
      <c r="Q22" s="6" t="str">
        <f>'PocketBook (en)'!Q22</f>
        <v>-</v>
      </c>
      <c r="R22" s="6" t="str">
        <f>'PocketBook (en)'!R22</f>
        <v>-</v>
      </c>
      <c r="S22" s="6">
        <f>'PocketBook (en)'!S22</f>
        <v>1000</v>
      </c>
      <c r="T22" s="6" t="str">
        <f>'PocketBook (en)'!T22</f>
        <v>microUSB</v>
      </c>
      <c r="U22" s="6" t="str">
        <f>'PocketBook (en)'!U22</f>
        <v>microSD</v>
      </c>
      <c r="V22" s="6" t="str">
        <f>'PocketBook (en)'!V22</f>
        <v>-</v>
      </c>
      <c r="W22" s="6" t="str">
        <f>'PocketBook (en)'!W22</f>
        <v>-</v>
      </c>
      <c r="X22" s="6" t="str">
        <f>'PocketBook (en)'!X22</f>
        <v>-</v>
      </c>
      <c r="Y22" s="6" t="str">
        <f>'PocketBook (en)'!Y22</f>
        <v>-</v>
      </c>
      <c r="Z22" s="6" t="str">
        <f>'PocketBook (en)'!Z22</f>
        <v>-</v>
      </c>
      <c r="AA22" s="6" t="str">
        <f>'PocketBook (en)'!AA22</f>
        <v>-</v>
      </c>
      <c r="AB22" s="6" t="str">
        <f>'PocketBook (en)'!AB22</f>
        <v>-</v>
      </c>
      <c r="AC22" s="6" t="str">
        <f>'PocketBook (en)'!AC22</f>
        <v>-</v>
      </c>
      <c r="AD22" s="6" t="str">
        <f>'PocketBook (en)'!AD22</f>
        <v>122,6 × 176,4 × 9,7</v>
      </c>
      <c r="AE22" s="6">
        <f>'PocketBook (en)'!AE22</f>
        <v>180</v>
      </c>
      <c r="AF22" s="6" t="str">
        <f>'PocketBook (en)'!AF22</f>
        <v>Linux</v>
      </c>
      <c r="AG22" s="6" t="str">
        <f>'PocketBook (en)'!AG22</f>
        <v>White, Dark Grey</v>
      </c>
      <c r="AH22" s="6" t="str">
        <f>'PocketBook (en)'!AH22</f>
        <v>20130314_613</v>
      </c>
      <c r="AI22" s="6" t="str">
        <f>'PocketBook (en)'!AI22</f>
        <v>4.0.478</v>
      </c>
    </row>
    <row r="23" spans="1:35" s="8" customFormat="1" x14ac:dyDescent="0.3">
      <c r="A23" s="9">
        <v>614</v>
      </c>
      <c r="B23" s="14" t="str">
        <f>'PocketBook (en)'!B23</f>
        <v>Basic 2</v>
      </c>
      <c r="C23" s="6">
        <f>'PocketBook (en)'!C23</f>
        <v>2013</v>
      </c>
      <c r="D23" s="6" t="str">
        <f>'PocketBook (en)'!D23</f>
        <v>6” (15,24 см)</v>
      </c>
      <c r="E23" s="6" t="str">
        <f>'PocketBook (en)'!E23</f>
        <v>Pearl</v>
      </c>
      <c r="F23" s="6" t="str">
        <f>'PocketBook (en)'!F23</f>
        <v>600 × 800</v>
      </c>
      <c r="G23" s="6">
        <f>'PocketBook (en)'!G23</f>
        <v>166</v>
      </c>
      <c r="H23" s="6">
        <f>'PocketBook (en)'!H23</f>
        <v>16</v>
      </c>
      <c r="I23" s="6" t="str">
        <f>'PocketBook (en)'!I23</f>
        <v>-</v>
      </c>
      <c r="J23" s="6" t="str">
        <f>'PocketBook (en)'!J23</f>
        <v>-</v>
      </c>
      <c r="K23" s="6" t="str">
        <f>'PocketBook (en)'!K23</f>
        <v>-</v>
      </c>
      <c r="L23" s="6" t="str">
        <f>'PocketBook (en)'!L23</f>
        <v>-</v>
      </c>
      <c r="M23" s="6" t="str">
        <f>'PocketBook (en)'!M23</f>
        <v>-</v>
      </c>
      <c r="N23" s="6" t="str">
        <f>'PocketBook (en)'!N23</f>
        <v>1 × 1</v>
      </c>
      <c r="O23" s="6" t="str">
        <f>'PocketBook (en)'!O23</f>
        <v>256 MB</v>
      </c>
      <c r="P23" s="6" t="str">
        <f>'PocketBook (en)'!P23</f>
        <v>4 GB</v>
      </c>
      <c r="Q23" s="6" t="str">
        <f>'PocketBook (en)'!Q23</f>
        <v>-</v>
      </c>
      <c r="R23" s="6" t="str">
        <f>'PocketBook (en)'!R23</f>
        <v>-</v>
      </c>
      <c r="S23" s="6">
        <f>'PocketBook (en)'!S23</f>
        <v>1300</v>
      </c>
      <c r="T23" s="6" t="str">
        <f>'PocketBook (en)'!T23</f>
        <v>microUSB</v>
      </c>
      <c r="U23" s="6" t="str">
        <f>'PocketBook (en)'!U23</f>
        <v>microSD</v>
      </c>
      <c r="V23" s="6" t="str">
        <f>'PocketBook (en)'!V23</f>
        <v>-</v>
      </c>
      <c r="W23" s="6" t="str">
        <f>'PocketBook (en)'!W23</f>
        <v>-</v>
      </c>
      <c r="X23" s="6" t="str">
        <f>'PocketBook (en)'!X23</f>
        <v>-</v>
      </c>
      <c r="Y23" s="6" t="str">
        <f>'PocketBook (en)'!Y23</f>
        <v>-</v>
      </c>
      <c r="Z23" s="6" t="str">
        <f>'PocketBook (en)'!Z23</f>
        <v>-</v>
      </c>
      <c r="AA23" s="6" t="str">
        <f>'PocketBook (en)'!AA23</f>
        <v>-</v>
      </c>
      <c r="AB23" s="6" t="str">
        <f>'PocketBook (en)'!AB23</f>
        <v>-</v>
      </c>
      <c r="AC23" s="6" t="str">
        <f>'PocketBook (en)'!AC23</f>
        <v>-</v>
      </c>
      <c r="AD23" s="6" t="str">
        <f>'PocketBook (en)'!AD23</f>
        <v>174,4 х 114,6 х 8,3</v>
      </c>
      <c r="AE23" s="6">
        <f>'PocketBook (en)'!AE23</f>
        <v>188</v>
      </c>
      <c r="AF23" s="6" t="str">
        <f>'PocketBook (en)'!AF23</f>
        <v>Linux</v>
      </c>
      <c r="AG23" s="6" t="str">
        <f>'PocketBook (en)'!AG23</f>
        <v>White, Dark Grey</v>
      </c>
      <c r="AH23" s="6" t="str">
        <f>'PocketBook (en)'!AH23</f>
        <v>20170210_614</v>
      </c>
      <c r="AI23" s="6" t="str">
        <f>'PocketBook (en)'!AI23</f>
        <v>4.4.1774</v>
      </c>
    </row>
    <row r="24" spans="1:35" s="8" customFormat="1" x14ac:dyDescent="0.3">
      <c r="A24" s="9" t="s">
        <v>143</v>
      </c>
      <c r="B24" s="14" t="str">
        <f>'PocketBook (en)'!B24</f>
        <v>614 Plus, Basic 3</v>
      </c>
      <c r="C24" s="6">
        <f>'PocketBook (en)'!C24</f>
        <v>2017</v>
      </c>
      <c r="D24" s="6" t="str">
        <f>'PocketBook (en)'!D24</f>
        <v>6” (15,24 см)</v>
      </c>
      <c r="E24" s="6" t="str">
        <f>'PocketBook (en)'!E24</f>
        <v>Carta</v>
      </c>
      <c r="F24" s="6" t="str">
        <f>'PocketBook (en)'!F24</f>
        <v>600 × 800</v>
      </c>
      <c r="G24" s="6">
        <f>'PocketBook (en)'!G24</f>
        <v>166</v>
      </c>
      <c r="H24" s="6">
        <f>'PocketBook (en)'!H24</f>
        <v>16</v>
      </c>
      <c r="I24" s="6" t="str">
        <f>'PocketBook (en)'!I24</f>
        <v>-</v>
      </c>
      <c r="J24" s="6" t="str">
        <f>'PocketBook (en)'!J24</f>
        <v>-</v>
      </c>
      <c r="K24" s="6" t="str">
        <f>'PocketBook (en)'!K24</f>
        <v>-</v>
      </c>
      <c r="L24" s="6" t="str">
        <f>'PocketBook (en)'!L24</f>
        <v>-</v>
      </c>
      <c r="M24" s="6" t="str">
        <f>'PocketBook (en)'!M24</f>
        <v>-</v>
      </c>
      <c r="N24" s="6" t="str">
        <f>'PocketBook (en)'!N24</f>
        <v>1 × 1</v>
      </c>
      <c r="O24" s="6" t="str">
        <f>'PocketBook (en)'!O24</f>
        <v>256 MB</v>
      </c>
      <c r="P24" s="6" t="str">
        <f>'PocketBook (en)'!P24</f>
        <v>8 GB</v>
      </c>
      <c r="Q24" s="6" t="str">
        <f>'PocketBook (en)'!Q24</f>
        <v>-</v>
      </c>
      <c r="R24" s="6" t="str">
        <f>'PocketBook (en)'!R24</f>
        <v>-</v>
      </c>
      <c r="S24" s="6">
        <f>'PocketBook (en)'!S24</f>
        <v>1300</v>
      </c>
      <c r="T24" s="6" t="str">
        <f>'PocketBook (en)'!T24</f>
        <v>microUSB</v>
      </c>
      <c r="U24" s="6" t="str">
        <f>'PocketBook (en)'!U24</f>
        <v>microSD</v>
      </c>
      <c r="V24" s="6" t="str">
        <f>'PocketBook (en)'!V24</f>
        <v>-</v>
      </c>
      <c r="W24" s="6" t="str">
        <f>'PocketBook (en)'!W24</f>
        <v>-</v>
      </c>
      <c r="X24" s="6" t="str">
        <f>'PocketBook (en)'!X24</f>
        <v>-</v>
      </c>
      <c r="Y24" s="6" t="str">
        <f>'PocketBook (en)'!Y24</f>
        <v>-</v>
      </c>
      <c r="Z24" s="6" t="str">
        <f>'PocketBook (en)'!Z24</f>
        <v>-</v>
      </c>
      <c r="AA24" s="6" t="str">
        <f>'PocketBook (en)'!AA24</f>
        <v>-</v>
      </c>
      <c r="AB24" s="6" t="str">
        <f>'PocketBook (en)'!AB24</f>
        <v>-</v>
      </c>
      <c r="AC24" s="6" t="str">
        <f>'PocketBook (en)'!AC24</f>
        <v>-</v>
      </c>
      <c r="AD24" s="6" t="str">
        <f>'PocketBook (en)'!AD24</f>
        <v>174,4 х 114,6 х 8,3</v>
      </c>
      <c r="AE24" s="6">
        <f>'PocketBook (en)'!AE24</f>
        <v>170</v>
      </c>
      <c r="AF24" s="6" t="str">
        <f>'PocketBook (en)'!AF24</f>
        <v>Linux</v>
      </c>
      <c r="AG24" s="6" t="str">
        <f>'PocketBook (en)'!AG24</f>
        <v>White, Black</v>
      </c>
      <c r="AH24" s="6" t="str">
        <f>'PocketBook (en)'!AH24</f>
        <v>20171123_614-2_U</v>
      </c>
      <c r="AI24" s="6" t="str">
        <f>'PocketBook (en)'!AI24</f>
        <v>5.17.964</v>
      </c>
    </row>
    <row r="25" spans="1:35" s="8" customFormat="1" x14ac:dyDescent="0.3">
      <c r="A25" s="9">
        <v>615</v>
      </c>
      <c r="B25" s="14" t="str">
        <f>'PocketBook (en)'!B25</f>
        <v>Basic Lux</v>
      </c>
      <c r="C25" s="6">
        <f>'PocketBook (en)'!C25</f>
        <v>2016</v>
      </c>
      <c r="D25" s="6" t="str">
        <f>'PocketBook (en)'!D25</f>
        <v>6” (15,24 см)</v>
      </c>
      <c r="E25" s="6" t="str">
        <f>'PocketBook (en)'!E25</f>
        <v>Pearl HD</v>
      </c>
      <c r="F25" s="6" t="str">
        <f>'PocketBook (en)'!F25</f>
        <v>758 × 1024</v>
      </c>
      <c r="G25" s="6">
        <f>'PocketBook (en)'!G25</f>
        <v>212</v>
      </c>
      <c r="H25" s="6">
        <f>'PocketBook (en)'!H25</f>
        <v>16</v>
      </c>
      <c r="I25" s="6" t="str">
        <f>'PocketBook (en)'!I25</f>
        <v>-</v>
      </c>
      <c r="J25" s="6" t="str">
        <f>'PocketBook (en)'!J25</f>
        <v>-</v>
      </c>
      <c r="K25" s="6" t="str">
        <f>'PocketBook (en)'!K25</f>
        <v>-</v>
      </c>
      <c r="L25" s="6" t="str">
        <f>'PocketBook (en)'!L25</f>
        <v>-</v>
      </c>
      <c r="M25" s="6" t="str">
        <f>'PocketBook (en)'!M25</f>
        <v>+</v>
      </c>
      <c r="N25" s="6" t="str">
        <f>'PocketBook (en)'!N25</f>
        <v>1 × 1</v>
      </c>
      <c r="O25" s="6" t="str">
        <f>'PocketBook (en)'!O25</f>
        <v>256 MB</v>
      </c>
      <c r="P25" s="6" t="str">
        <f>'PocketBook (en)'!P25</f>
        <v>8 GB</v>
      </c>
      <c r="Q25" s="6" t="str">
        <f>'PocketBook (en)'!Q25</f>
        <v>-</v>
      </c>
      <c r="R25" s="6" t="str">
        <f>'PocketBook (en)'!R25</f>
        <v>-</v>
      </c>
      <c r="S25" s="6">
        <f>'PocketBook (en)'!S25</f>
        <v>1300</v>
      </c>
      <c r="T25" s="6" t="str">
        <f>'PocketBook (en)'!T25</f>
        <v>microUSB</v>
      </c>
      <c r="U25" s="6" t="str">
        <f>'PocketBook (en)'!U25</f>
        <v>microSD</v>
      </c>
      <c r="V25" s="6" t="str">
        <f>'PocketBook (en)'!V25</f>
        <v>-</v>
      </c>
      <c r="W25" s="6" t="str">
        <f>'PocketBook (en)'!W25</f>
        <v>-</v>
      </c>
      <c r="X25" s="6" t="str">
        <f>'PocketBook (en)'!X25</f>
        <v>-</v>
      </c>
      <c r="Y25" s="6" t="str">
        <f>'PocketBook (en)'!Y25</f>
        <v>-</v>
      </c>
      <c r="Z25" s="6" t="str">
        <f>'PocketBook (en)'!Z25</f>
        <v>-</v>
      </c>
      <c r="AA25" s="6" t="str">
        <f>'PocketBook (en)'!AA25</f>
        <v>-</v>
      </c>
      <c r="AB25" s="6" t="str">
        <f>'PocketBook (en)'!AB25</f>
        <v>-</v>
      </c>
      <c r="AC25" s="6" t="str">
        <f>'PocketBook (en)'!AC25</f>
        <v>-</v>
      </c>
      <c r="AD25" s="6" t="str">
        <f>'PocketBook (en)'!AD25</f>
        <v>174,4 × 114,6 × 8,3</v>
      </c>
      <c r="AE25" s="6">
        <f>'PocketBook (en)'!AE25</f>
        <v>180</v>
      </c>
      <c r="AF25" s="6" t="str">
        <f>'PocketBook (en)'!AF25</f>
        <v>Linux</v>
      </c>
      <c r="AG25" s="6" t="str">
        <f>'PocketBook (en)'!AG25</f>
        <v>Dark Brown</v>
      </c>
      <c r="AH25" s="6" t="str">
        <f>'PocketBook (en)'!AH25</f>
        <v>20171130_615_U</v>
      </c>
      <c r="AI25" s="6" t="str">
        <f>'PocketBook (en)'!AI25</f>
        <v>5.17.999</v>
      </c>
    </row>
    <row r="26" spans="1:35" s="8" customFormat="1" x14ac:dyDescent="0.3">
      <c r="A26" s="9" t="s">
        <v>197</v>
      </c>
      <c r="B26" s="14" t="str">
        <f>'PocketBook (en)'!B26</f>
        <v>615 Plus, Basic Lux 2</v>
      </c>
      <c r="C26" s="6">
        <f>'PocketBook (en)'!C26</f>
        <v>2017</v>
      </c>
      <c r="D26" s="6" t="str">
        <f>'PocketBook (en)'!D26</f>
        <v>6” (15,24 см)</v>
      </c>
      <c r="E26" s="6" t="str">
        <f>'PocketBook (en)'!E26</f>
        <v>Carta</v>
      </c>
      <c r="F26" s="6" t="str">
        <f>'PocketBook (en)'!F26</f>
        <v>758 × 1024</v>
      </c>
      <c r="G26" s="6">
        <f>'PocketBook (en)'!G26</f>
        <v>212</v>
      </c>
      <c r="H26" s="6">
        <f>'PocketBook (en)'!H26</f>
        <v>16</v>
      </c>
      <c r="I26" s="6" t="str">
        <f>'PocketBook (en)'!I26</f>
        <v>-</v>
      </c>
      <c r="J26" s="6" t="str">
        <f>'PocketBook (en)'!J26</f>
        <v>-</v>
      </c>
      <c r="K26" s="6" t="str">
        <f>'PocketBook (en)'!K26</f>
        <v>-</v>
      </c>
      <c r="L26" s="6" t="str">
        <f>'PocketBook (en)'!L26</f>
        <v>-</v>
      </c>
      <c r="M26" s="6" t="str">
        <f>'PocketBook (en)'!M26</f>
        <v>+</v>
      </c>
      <c r="N26" s="6" t="str">
        <f>'PocketBook (en)'!N26</f>
        <v>1 × 1</v>
      </c>
      <c r="O26" s="6" t="str">
        <f>'PocketBook (en)'!O26</f>
        <v>256 MB</v>
      </c>
      <c r="P26" s="6" t="str">
        <f>'PocketBook (en)'!P26</f>
        <v>8 GB</v>
      </c>
      <c r="Q26" s="6" t="str">
        <f>'PocketBook (en)'!Q26</f>
        <v>-</v>
      </c>
      <c r="R26" s="6" t="str">
        <f>'PocketBook (en)'!R26</f>
        <v>-</v>
      </c>
      <c r="S26" s="6">
        <f>'PocketBook (en)'!S26</f>
        <v>1300</v>
      </c>
      <c r="T26" s="6" t="str">
        <f>'PocketBook (en)'!T26</f>
        <v>microUSB</v>
      </c>
      <c r="U26" s="6" t="str">
        <f>'PocketBook (en)'!U26</f>
        <v>microSD</v>
      </c>
      <c r="V26" s="6" t="str">
        <f>'PocketBook (en)'!V26</f>
        <v>-</v>
      </c>
      <c r="W26" s="6" t="str">
        <f>'PocketBook (en)'!W26</f>
        <v>-</v>
      </c>
      <c r="X26" s="6" t="str">
        <f>'PocketBook (en)'!X26</f>
        <v>-</v>
      </c>
      <c r="Y26" s="6" t="str">
        <f>'PocketBook (en)'!Y26</f>
        <v>-</v>
      </c>
      <c r="Z26" s="6" t="str">
        <f>'PocketBook (en)'!Z26</f>
        <v>-</v>
      </c>
      <c r="AA26" s="6" t="str">
        <f>'PocketBook (en)'!AA26</f>
        <v>-</v>
      </c>
      <c r="AB26" s="6" t="str">
        <f>'PocketBook (en)'!AB26</f>
        <v>-</v>
      </c>
      <c r="AC26" s="6" t="str">
        <f>'PocketBook (en)'!AC26</f>
        <v>-</v>
      </c>
      <c r="AD26" s="6" t="str">
        <f>'PocketBook (en)'!AD26</f>
        <v>174,4 × 114,6 × 8,3</v>
      </c>
      <c r="AE26" s="6">
        <f>'PocketBook (en)'!AE26</f>
        <v>170</v>
      </c>
      <c r="AF26" s="6" t="str">
        <f>'PocketBook (en)'!AF26</f>
        <v>Linux</v>
      </c>
      <c r="AG26" s="6" t="str">
        <f>'PocketBook (en)'!AG26</f>
        <v>Dark Brown, Beige</v>
      </c>
      <c r="AH26" s="6" t="str">
        <f>'PocketBook (en)'!AH26</f>
        <v>20210217_U616</v>
      </c>
      <c r="AI26" s="6" t="str">
        <f>'PocketBook (en)'!AI26</f>
        <v>5.17.2175</v>
      </c>
    </row>
    <row r="27" spans="1:35" s="8" customFormat="1" x14ac:dyDescent="0.3">
      <c r="A27" s="9">
        <v>616</v>
      </c>
      <c r="B27" s="14">
        <f>'PocketBook (en)'!B27</f>
        <v>616</v>
      </c>
      <c r="C27" s="6">
        <f>'PocketBook (en)'!C27</f>
        <v>2018</v>
      </c>
      <c r="D27" s="6" t="str">
        <f>'PocketBook (en)'!D27</f>
        <v>6” (15,24 см)</v>
      </c>
      <c r="E27" s="6" t="str">
        <f>'PocketBook (en)'!E27</f>
        <v>Carta</v>
      </c>
      <c r="F27" s="6" t="str">
        <f>'PocketBook (en)'!F27</f>
        <v>758 × 1024</v>
      </c>
      <c r="G27" s="6">
        <f>'PocketBook (en)'!G27</f>
        <v>212</v>
      </c>
      <c r="H27" s="6">
        <f>'PocketBook (en)'!H27</f>
        <v>16</v>
      </c>
      <c r="I27" s="6" t="str">
        <f>'PocketBook (en)'!I27</f>
        <v>-</v>
      </c>
      <c r="J27" s="6" t="str">
        <f>'PocketBook (en)'!J27</f>
        <v>-</v>
      </c>
      <c r="K27" s="6" t="str">
        <f>'PocketBook (en)'!K27</f>
        <v>-</v>
      </c>
      <c r="L27" s="6" t="str">
        <f>'PocketBook (en)'!L27</f>
        <v>-</v>
      </c>
      <c r="M27" s="6" t="str">
        <f>'PocketBook (en)'!M27</f>
        <v>+</v>
      </c>
      <c r="N27" s="6" t="str">
        <f>'PocketBook (en)'!N27</f>
        <v>1 × 1</v>
      </c>
      <c r="O27" s="6" t="str">
        <f>'PocketBook (en)'!O27</f>
        <v>256 MB</v>
      </c>
      <c r="P27" s="6" t="str">
        <f>'PocketBook (en)'!P27</f>
        <v>8 GB</v>
      </c>
      <c r="Q27" s="6" t="str">
        <f>'PocketBook (en)'!Q27</f>
        <v>-</v>
      </c>
      <c r="R27" s="6" t="str">
        <f>'PocketBook (en)'!R27</f>
        <v>-</v>
      </c>
      <c r="S27" s="6">
        <f>'PocketBook (en)'!S27</f>
        <v>1300</v>
      </c>
      <c r="T27" s="6" t="str">
        <f>'PocketBook (en)'!T27</f>
        <v>microUSB</v>
      </c>
      <c r="U27" s="6" t="str">
        <f>'PocketBook (en)'!U27</f>
        <v>microSD</v>
      </c>
      <c r="V27" s="6" t="str">
        <f>'PocketBook (en)'!V27</f>
        <v>-</v>
      </c>
      <c r="W27" s="6" t="str">
        <f>'PocketBook (en)'!W27</f>
        <v>-</v>
      </c>
      <c r="X27" s="6" t="str">
        <f>'PocketBook (en)'!X27</f>
        <v>-</v>
      </c>
      <c r="Y27" s="6" t="str">
        <f>'PocketBook (en)'!Y27</f>
        <v>-</v>
      </c>
      <c r="Z27" s="6" t="str">
        <f>'PocketBook (en)'!Z27</f>
        <v>-</v>
      </c>
      <c r="AA27" s="6" t="str">
        <f>'PocketBook (en)'!AA27</f>
        <v>-</v>
      </c>
      <c r="AB27" s="6" t="str">
        <f>'PocketBook (en)'!AB27</f>
        <v>-</v>
      </c>
      <c r="AC27" s="6" t="str">
        <f>'PocketBook (en)'!AC27</f>
        <v>-</v>
      </c>
      <c r="AD27" s="6" t="str">
        <f>'PocketBook (en)'!AD27</f>
        <v>161,3 × 108 × 8</v>
      </c>
      <c r="AE27" s="6">
        <f>'PocketBook (en)'!AE27</f>
        <v>155</v>
      </c>
      <c r="AF27" s="6" t="str">
        <f>'PocketBook (en)'!AF27</f>
        <v>Linux</v>
      </c>
      <c r="AG27" s="6" t="str">
        <f>'PocketBook (en)'!AG27</f>
        <v>Obsidian Black</v>
      </c>
      <c r="AH27" s="6" t="str">
        <f>'PocketBook (en)'!AH27</f>
        <v>20210217_U616</v>
      </c>
      <c r="AI27" s="6" t="str">
        <f>'PocketBook (en)'!AI27</f>
        <v>5.17.2173</v>
      </c>
    </row>
    <row r="28" spans="1:35" s="8" customFormat="1" ht="28.8" x14ac:dyDescent="0.3">
      <c r="A28" s="9">
        <v>617</v>
      </c>
      <c r="B28" s="14" t="str">
        <f>'PocketBook (en)'!B28</f>
        <v>Basic Lux 3</v>
      </c>
      <c r="C28" s="6">
        <f>'PocketBook (en)'!C28</f>
        <v>2022</v>
      </c>
      <c r="D28" s="6" t="str">
        <f>'PocketBook (en)'!D28</f>
        <v>6” (15,24 см)</v>
      </c>
      <c r="E28" s="6" t="str">
        <f>'PocketBook (en)'!E28</f>
        <v>Carta</v>
      </c>
      <c r="F28" s="6" t="str">
        <f>'PocketBook (en)'!F28</f>
        <v>758 × 1024</v>
      </c>
      <c r="G28" s="6">
        <f>'PocketBook (en)'!G28</f>
        <v>212</v>
      </c>
      <c r="H28" s="6">
        <f>'PocketBook (en)'!H28</f>
        <v>16</v>
      </c>
      <c r="I28" s="6" t="str">
        <f>'PocketBook (en)'!I28</f>
        <v>-</v>
      </c>
      <c r="J28" s="6" t="str">
        <f>'PocketBook (en)'!J28</f>
        <v>-</v>
      </c>
      <c r="K28" s="6" t="str">
        <f>'PocketBook (en)'!K28</f>
        <v>-</v>
      </c>
      <c r="L28" s="6" t="str">
        <f>'PocketBook (en)'!L28</f>
        <v>-</v>
      </c>
      <c r="M28" s="6" t="str">
        <f>'PocketBook (en)'!M28</f>
        <v>SMARTlight</v>
      </c>
      <c r="N28" s="6" t="str">
        <f>'PocketBook (en)'!N28</f>
        <v>2 × 1</v>
      </c>
      <c r="O28" s="6" t="str">
        <f>'PocketBook (en)'!O28</f>
        <v>512 MB</v>
      </c>
      <c r="P28" s="6" t="str">
        <f>'PocketBook (en)'!P28</f>
        <v>8 GB</v>
      </c>
      <c r="Q28" s="6">
        <f>'PocketBook (en)'!Q28</f>
        <v>2.4</v>
      </c>
      <c r="R28" s="6" t="str">
        <f>'PocketBook (en)'!R28</f>
        <v>-</v>
      </c>
      <c r="S28" s="6">
        <f>'PocketBook (en)'!S28</f>
        <v>1300</v>
      </c>
      <c r="T28" s="6" t="str">
        <f>'PocketBook (en)'!T28</f>
        <v>microUSB</v>
      </c>
      <c r="U28" s="6" t="str">
        <f>'PocketBook (en)'!U28</f>
        <v>microSD</v>
      </c>
      <c r="V28" s="6" t="str">
        <f>'PocketBook (en)'!V28</f>
        <v>-</v>
      </c>
      <c r="W28" s="6" t="str">
        <f>'PocketBook (en)'!W28</f>
        <v>-</v>
      </c>
      <c r="X28" s="6" t="str">
        <f>'PocketBook (en)'!X28</f>
        <v>-</v>
      </c>
      <c r="Y28" s="6" t="str">
        <f>'PocketBook (en)'!Y28</f>
        <v>-</v>
      </c>
      <c r="Z28" s="6" t="str">
        <f>'PocketBook (en)'!Z28</f>
        <v>-</v>
      </c>
      <c r="AA28" s="6" t="str">
        <f>'PocketBook (en)'!AA28</f>
        <v>-</v>
      </c>
      <c r="AB28" s="6" t="str">
        <f>'PocketBook (en)'!AB28</f>
        <v>-</v>
      </c>
      <c r="AC28" s="6" t="str">
        <f>'PocketBook (en)'!AC28</f>
        <v>-</v>
      </c>
      <c r="AD28" s="6" t="str">
        <f>'PocketBook (en)'!AD28</f>
        <v>161,3 × 108 × 8</v>
      </c>
      <c r="AE28" s="6">
        <f>'PocketBook (en)'!AE28</f>
        <v>155</v>
      </c>
      <c r="AF28" s="6" t="str">
        <f>'PocketBook (en)'!AF28</f>
        <v>Linux</v>
      </c>
      <c r="AG28" s="6" t="str">
        <f>'PocketBook (en)'!AG28</f>
        <v>White, Dark-Grey, Black</v>
      </c>
      <c r="AH28" s="6" t="str">
        <f>'PocketBook (en)'!AH28</f>
        <v>20221215_U617</v>
      </c>
      <c r="AI28" s="6" t="str">
        <f>'PocketBook (en)'!AI28</f>
        <v>6.6.906</v>
      </c>
    </row>
    <row r="29" spans="1:35" s="8" customFormat="1" x14ac:dyDescent="0.3">
      <c r="A29" s="9">
        <v>618</v>
      </c>
      <c r="B29" s="14" t="str">
        <f>'PocketBook (en)'!B29</f>
        <v>Basic Lux 4</v>
      </c>
      <c r="C29" s="6">
        <f>'PocketBook (en)'!C29</f>
        <v>2023</v>
      </c>
      <c r="D29" s="6" t="str">
        <f>'PocketBook (en)'!D29</f>
        <v>6” (15,24 см)</v>
      </c>
      <c r="E29" s="6" t="str">
        <f>'PocketBook (en)'!E29</f>
        <v>Carta</v>
      </c>
      <c r="F29" s="6" t="str">
        <f>'PocketBook (en)'!F29</f>
        <v>758 × 1024</v>
      </c>
      <c r="G29" s="6">
        <f>'PocketBook (en)'!G29</f>
        <v>212</v>
      </c>
      <c r="H29" s="6">
        <f>'PocketBook (en)'!H29</f>
        <v>16</v>
      </c>
      <c r="I29" s="6" t="str">
        <f>'PocketBook (en)'!I29</f>
        <v>-</v>
      </c>
      <c r="J29" s="6" t="str">
        <f>'PocketBook (en)'!J29</f>
        <v>-</v>
      </c>
      <c r="K29" s="6" t="str">
        <f>'PocketBook (en)'!K29</f>
        <v>-</v>
      </c>
      <c r="L29" s="6" t="str">
        <f>'PocketBook (en)'!L29</f>
        <v>Capacitive</v>
      </c>
      <c r="M29" s="6" t="str">
        <f>'PocketBook (en)'!M29</f>
        <v>+</v>
      </c>
      <c r="N29" s="6" t="str">
        <f>'PocketBook (en)'!N29</f>
        <v>2 × 1</v>
      </c>
      <c r="O29" s="6" t="str">
        <f>'PocketBook (en)'!O29</f>
        <v>512 MB</v>
      </c>
      <c r="P29" s="6" t="str">
        <f>'PocketBook (en)'!P29</f>
        <v>8 GB</v>
      </c>
      <c r="Q29" s="6">
        <f>'PocketBook (en)'!Q29</f>
        <v>2.4</v>
      </c>
      <c r="R29" s="6" t="str">
        <f>'PocketBook (en)'!R29</f>
        <v>-</v>
      </c>
      <c r="S29" s="6">
        <f>'PocketBook (en)'!S29</f>
        <v>1300</v>
      </c>
      <c r="T29" s="6" t="str">
        <f>'PocketBook (en)'!T29</f>
        <v>microUSB</v>
      </c>
      <c r="U29" s="6" t="str">
        <f>'PocketBook (en)'!U29</f>
        <v>microSD</v>
      </c>
      <c r="V29" s="6" t="str">
        <f>'PocketBook (en)'!V29</f>
        <v>-</v>
      </c>
      <c r="W29" s="6" t="str">
        <f>'PocketBook (en)'!W29</f>
        <v>+</v>
      </c>
      <c r="X29" s="6" t="str">
        <f>'PocketBook (en)'!X29</f>
        <v>-</v>
      </c>
      <c r="Y29" s="6" t="str">
        <f>'PocketBook (en)'!Y29</f>
        <v>-</v>
      </c>
      <c r="Z29" s="6" t="str">
        <f>'PocketBook (en)'!Z29</f>
        <v>-</v>
      </c>
      <c r="AA29" s="6" t="str">
        <f>'PocketBook (en)'!AA29</f>
        <v>-</v>
      </c>
      <c r="AB29" s="6" t="str">
        <f>'PocketBook (en)'!AB29</f>
        <v>-</v>
      </c>
      <c r="AC29" s="6" t="str">
        <f>'PocketBook (en)'!AC29</f>
        <v>-</v>
      </c>
      <c r="AD29" s="6" t="str">
        <f>'PocketBook (en)'!AD29</f>
        <v>161,3 × 108 × 8</v>
      </c>
      <c r="AE29" s="6">
        <f>'PocketBook (en)'!AE29</f>
        <v>155</v>
      </c>
      <c r="AF29" s="6" t="str">
        <f>'PocketBook (en)'!AF29</f>
        <v>Linux</v>
      </c>
      <c r="AG29" s="6" t="str">
        <f>'PocketBook (en)'!AG29</f>
        <v>Black</v>
      </c>
      <c r="AH29" s="6" t="str">
        <f>'PocketBook (en)'!AH29</f>
        <v>20240212_U618</v>
      </c>
      <c r="AI29" s="6" t="str">
        <f>'PocketBook (en)'!AI29</f>
        <v>6.8.3093</v>
      </c>
    </row>
    <row r="30" spans="1:35" s="8" customFormat="1" x14ac:dyDescent="0.3">
      <c r="A30" s="9">
        <v>622</v>
      </c>
      <c r="B30" s="14" t="str">
        <f>'PocketBook (en)'!B30</f>
        <v>Touch</v>
      </c>
      <c r="C30" s="6">
        <f>'PocketBook (en)'!C30</f>
        <v>2012</v>
      </c>
      <c r="D30" s="6" t="str">
        <f>'PocketBook (en)'!D30</f>
        <v>6” (15,24 см)</v>
      </c>
      <c r="E30" s="6" t="str">
        <f>'PocketBook (en)'!E30</f>
        <v>Pearl</v>
      </c>
      <c r="F30" s="6" t="str">
        <f>'PocketBook (en)'!F30</f>
        <v>600 × 800</v>
      </c>
      <c r="G30" s="6">
        <f>'PocketBook (en)'!G30</f>
        <v>166</v>
      </c>
      <c r="H30" s="6">
        <f>'PocketBook (en)'!H30</f>
        <v>16</v>
      </c>
      <c r="I30" s="6" t="str">
        <f>'PocketBook (en)'!I30</f>
        <v>-</v>
      </c>
      <c r="J30" s="6" t="str">
        <f>'PocketBook (en)'!J30</f>
        <v>-</v>
      </c>
      <c r="K30" s="6" t="str">
        <f>'PocketBook (en)'!K30</f>
        <v>-</v>
      </c>
      <c r="L30" s="6" t="str">
        <f>'PocketBook (en)'!L30</f>
        <v>Capacitive</v>
      </c>
      <c r="M30" s="6" t="str">
        <f>'PocketBook (en)'!M30</f>
        <v>+</v>
      </c>
      <c r="N30" s="6" t="str">
        <f>'PocketBook (en)'!N30</f>
        <v>1 × 0,8</v>
      </c>
      <c r="O30" s="6" t="str">
        <f>'PocketBook (en)'!O30</f>
        <v>128 MB</v>
      </c>
      <c r="P30" s="6" t="str">
        <f>'PocketBook (en)'!P30</f>
        <v>4 GB</v>
      </c>
      <c r="Q30" s="6">
        <f>'PocketBook (en)'!Q30</f>
        <v>2.4</v>
      </c>
      <c r="R30" s="6" t="str">
        <f>'PocketBook (en)'!R30</f>
        <v>-</v>
      </c>
      <c r="S30" s="6">
        <f>'PocketBook (en)'!S30</f>
        <v>1000</v>
      </c>
      <c r="T30" s="6" t="str">
        <f>'PocketBook (en)'!T30</f>
        <v>microUSB</v>
      </c>
      <c r="U30" s="6" t="str">
        <f>'PocketBook (en)'!U30</f>
        <v>microSD</v>
      </c>
      <c r="V30" s="6" t="str">
        <f>'PocketBook (en)'!V30</f>
        <v>-</v>
      </c>
      <c r="W30" s="6" t="str">
        <f>'PocketBook (en)'!W30</f>
        <v>-</v>
      </c>
      <c r="X30" s="6" t="str">
        <f>'PocketBook (en)'!X30</f>
        <v>-</v>
      </c>
      <c r="Y30" s="6">
        <f>'PocketBook (en)'!Y30</f>
        <v>3.5</v>
      </c>
      <c r="Z30" s="6" t="str">
        <f>'PocketBook (en)'!Z30</f>
        <v>-</v>
      </c>
      <c r="AA30" s="6" t="str">
        <f>'PocketBook (en)'!AA30</f>
        <v>-</v>
      </c>
      <c r="AB30" s="6" t="str">
        <f>'PocketBook (en)'!AB30</f>
        <v>-</v>
      </c>
      <c r="AC30" s="6" t="str">
        <f>'PocketBook (en)'!AC30</f>
        <v>-</v>
      </c>
      <c r="AD30" s="6" t="str">
        <f>'PocketBook (en)'!AD30</f>
        <v>175 × 114,5 × 9,5</v>
      </c>
      <c r="AE30" s="6">
        <f>'PocketBook (en)'!AE30</f>
        <v>198</v>
      </c>
      <c r="AF30" s="6" t="str">
        <f>'PocketBook (en)'!AF30</f>
        <v>Linux</v>
      </c>
      <c r="AG30" s="6" t="str">
        <f>'PocketBook (en)'!AG30</f>
        <v>Black, White, Silver</v>
      </c>
      <c r="AH30" s="6" t="str">
        <f>'PocketBook (en)'!AH30</f>
        <v>20140204_622</v>
      </c>
      <c r="AI30" s="6" t="str">
        <f>'PocketBook (en)'!AI30</f>
        <v>4.4.566</v>
      </c>
    </row>
    <row r="31" spans="1:35" s="8" customFormat="1" x14ac:dyDescent="0.3">
      <c r="A31" s="9">
        <v>623</v>
      </c>
      <c r="B31" s="14" t="str">
        <f>'PocketBook (en)'!B31</f>
        <v>Touch 2, Touch Lux</v>
      </c>
      <c r="C31" s="6">
        <f>'PocketBook (en)'!C31</f>
        <v>2013</v>
      </c>
      <c r="D31" s="6" t="str">
        <f>'PocketBook (en)'!D31</f>
        <v>6” (15,24 см)</v>
      </c>
      <c r="E31" s="6" t="str">
        <f>'PocketBook (en)'!E31</f>
        <v>Pearl HD</v>
      </c>
      <c r="F31" s="6" t="str">
        <f>'PocketBook (en)'!F31</f>
        <v>758 × 1024</v>
      </c>
      <c r="G31" s="6">
        <f>'PocketBook (en)'!G31</f>
        <v>212</v>
      </c>
      <c r="H31" s="6">
        <f>'PocketBook (en)'!H31</f>
        <v>16</v>
      </c>
      <c r="I31" s="6" t="str">
        <f>'PocketBook (en)'!I31</f>
        <v>-</v>
      </c>
      <c r="J31" s="6" t="str">
        <f>'PocketBook (en)'!J31</f>
        <v>-</v>
      </c>
      <c r="K31" s="6" t="str">
        <f>'PocketBook (en)'!K31</f>
        <v>-</v>
      </c>
      <c r="L31" s="6" t="str">
        <f>'PocketBook (en)'!L31</f>
        <v>Capacitive</v>
      </c>
      <c r="M31" s="6" t="str">
        <f>'PocketBook (en)'!M31</f>
        <v>+</v>
      </c>
      <c r="N31" s="6" t="str">
        <f>'PocketBook (en)'!N31</f>
        <v>1 × 0,8</v>
      </c>
      <c r="O31" s="6" t="str">
        <f>'PocketBook (en)'!O31</f>
        <v>128 MB</v>
      </c>
      <c r="P31" s="6" t="str">
        <f>'PocketBook (en)'!P31</f>
        <v>4 GB</v>
      </c>
      <c r="Q31" s="6">
        <f>'PocketBook (en)'!Q31</f>
        <v>2.4</v>
      </c>
      <c r="R31" s="6" t="str">
        <f>'PocketBook (en)'!R31</f>
        <v>-</v>
      </c>
      <c r="S31" s="6">
        <f>'PocketBook (en)'!S31</f>
        <v>1000</v>
      </c>
      <c r="T31" s="6" t="str">
        <f>'PocketBook (en)'!T31</f>
        <v>microUSB</v>
      </c>
      <c r="U31" s="6" t="str">
        <f>'PocketBook (en)'!U31</f>
        <v>microSD</v>
      </c>
      <c r="V31" s="6" t="str">
        <f>'PocketBook (en)'!V31</f>
        <v>+</v>
      </c>
      <c r="W31" s="6" t="str">
        <f>'PocketBook (en)'!W31</f>
        <v>-</v>
      </c>
      <c r="X31" s="6" t="str">
        <f>'PocketBook (en)'!X31</f>
        <v>-</v>
      </c>
      <c r="Y31" s="6">
        <f>'PocketBook (en)'!Y31</f>
        <v>3.5</v>
      </c>
      <c r="Z31" s="6" t="str">
        <f>'PocketBook (en)'!Z31</f>
        <v>-</v>
      </c>
      <c r="AA31" s="6" t="str">
        <f>'PocketBook (en)'!AA31</f>
        <v>-</v>
      </c>
      <c r="AB31" s="6" t="str">
        <f>'PocketBook (en)'!AB31</f>
        <v>-</v>
      </c>
      <c r="AC31" s="6" t="str">
        <f>'PocketBook (en)'!AC31</f>
        <v>-</v>
      </c>
      <c r="AD31" s="6" t="str">
        <f>'PocketBook (en)'!AD31</f>
        <v>175 × 114,5 × 9,5</v>
      </c>
      <c r="AE31" s="6">
        <f>'PocketBook (en)'!AE31</f>
        <v>198</v>
      </c>
      <c r="AF31" s="6" t="str">
        <f>'PocketBook (en)'!AF31</f>
        <v>Linux</v>
      </c>
      <c r="AG31" s="6" t="str">
        <f>'PocketBook (en)'!AG31</f>
        <v>Black, White, Silver</v>
      </c>
      <c r="AH31" s="6" t="str">
        <f>'PocketBook (en)'!AH31</f>
        <v>20140213_623</v>
      </c>
      <c r="AI31" s="6" t="str">
        <f>'PocketBook (en)'!AI31</f>
        <v>4.4.614</v>
      </c>
    </row>
    <row r="32" spans="1:35" s="8" customFormat="1" x14ac:dyDescent="0.3">
      <c r="A32" s="9">
        <v>624</v>
      </c>
      <c r="B32" s="14" t="str">
        <f>'PocketBook (en)'!B32</f>
        <v>Basic Touch</v>
      </c>
      <c r="C32" s="6">
        <f>'PocketBook (en)'!C32</f>
        <v>2013</v>
      </c>
      <c r="D32" s="6" t="str">
        <f>'PocketBook (en)'!D32</f>
        <v>6” (15,24 см)</v>
      </c>
      <c r="E32" s="6" t="str">
        <f>'PocketBook (en)'!E32</f>
        <v>Carta</v>
      </c>
      <c r="F32" s="6" t="str">
        <f>'PocketBook (en)'!F32</f>
        <v>600 × 800</v>
      </c>
      <c r="G32" s="6">
        <f>'PocketBook (en)'!G32</f>
        <v>166</v>
      </c>
      <c r="H32" s="6">
        <f>'PocketBook (en)'!H32</f>
        <v>16</v>
      </c>
      <c r="I32" s="6" t="str">
        <f>'PocketBook (en)'!I32</f>
        <v>-</v>
      </c>
      <c r="J32" s="6" t="str">
        <f>'PocketBook (en)'!J32</f>
        <v>-</v>
      </c>
      <c r="K32" s="6" t="str">
        <f>'PocketBook (en)'!K32</f>
        <v>-</v>
      </c>
      <c r="L32" s="6" t="str">
        <f>'PocketBook (en)'!L32</f>
        <v>Capacitive</v>
      </c>
      <c r="M32" s="6" t="str">
        <f>'PocketBook (en)'!M32</f>
        <v>-</v>
      </c>
      <c r="N32" s="6" t="str">
        <f>'PocketBook (en)'!N32</f>
        <v>1 × 1</v>
      </c>
      <c r="O32" s="6" t="str">
        <f>'PocketBook (en)'!O32</f>
        <v>256 MB</v>
      </c>
      <c r="P32" s="6" t="str">
        <f>'PocketBook (en)'!P32</f>
        <v>8 GB</v>
      </c>
      <c r="Q32" s="6">
        <f>'PocketBook (en)'!Q32</f>
        <v>2.4</v>
      </c>
      <c r="R32" s="6" t="str">
        <f>'PocketBook (en)'!R32</f>
        <v>-</v>
      </c>
      <c r="S32" s="6">
        <f>'PocketBook (en)'!S32</f>
        <v>1300</v>
      </c>
      <c r="T32" s="6" t="str">
        <f>'PocketBook (en)'!T32</f>
        <v>microUSB</v>
      </c>
      <c r="U32" s="6" t="str">
        <f>'PocketBook (en)'!U32</f>
        <v>microSD</v>
      </c>
      <c r="V32" s="6" t="str">
        <f>'PocketBook (en)'!V32</f>
        <v>-</v>
      </c>
      <c r="W32" s="6" t="str">
        <f>'PocketBook (en)'!W32</f>
        <v>-</v>
      </c>
      <c r="X32" s="6" t="str">
        <f>'PocketBook (en)'!X32</f>
        <v>-</v>
      </c>
      <c r="Y32" s="6" t="str">
        <f>'PocketBook (en)'!Y32</f>
        <v>-</v>
      </c>
      <c r="Z32" s="6" t="str">
        <f>'PocketBook (en)'!Z32</f>
        <v>-</v>
      </c>
      <c r="AA32" s="6" t="str">
        <f>'PocketBook (en)'!AA32</f>
        <v>-</v>
      </c>
      <c r="AB32" s="6" t="str">
        <f>'PocketBook (en)'!AB32</f>
        <v>-</v>
      </c>
      <c r="AC32" s="6" t="str">
        <f>'PocketBook (en)'!AC32</f>
        <v>-</v>
      </c>
      <c r="AD32" s="6" t="str">
        <f>'PocketBook (en)'!AD32</f>
        <v>174,4 × 114,6 × 8,3</v>
      </c>
      <c r="AE32" s="6">
        <f>'PocketBook (en)'!AE32</f>
        <v>191</v>
      </c>
      <c r="AF32" s="6" t="str">
        <f>'PocketBook (en)'!AF32</f>
        <v>Linux</v>
      </c>
      <c r="AG32" s="6" t="str">
        <f>'PocketBook (en)'!AG32</f>
        <v>Dark Gray, White</v>
      </c>
      <c r="AH32" s="6" t="str">
        <f>'PocketBook (en)'!AH32</f>
        <v>20161223_624</v>
      </c>
      <c r="AI32" s="6" t="str">
        <f>'PocketBook (en)'!AI32</f>
        <v>4.4.1740</v>
      </c>
    </row>
    <row r="33" spans="1:35" s="8" customFormat="1" x14ac:dyDescent="0.3">
      <c r="A33" s="9">
        <v>625</v>
      </c>
      <c r="B33" s="14" t="str">
        <f>'PocketBook (en)'!B33</f>
        <v>Basic Touch 2</v>
      </c>
      <c r="C33" s="6">
        <f>'PocketBook (en)'!C33</f>
        <v>2016</v>
      </c>
      <c r="D33" s="6" t="str">
        <f>'PocketBook (en)'!D33</f>
        <v>6” (15,24 см)</v>
      </c>
      <c r="E33" s="6" t="str">
        <f>'PocketBook (en)'!E33</f>
        <v>Carta</v>
      </c>
      <c r="F33" s="6" t="str">
        <f>'PocketBook (en)'!F33</f>
        <v>600 × 800</v>
      </c>
      <c r="G33" s="6">
        <f>'PocketBook (en)'!G33</f>
        <v>166</v>
      </c>
      <c r="H33" s="6">
        <f>'PocketBook (en)'!H33</f>
        <v>16</v>
      </c>
      <c r="I33" s="6" t="str">
        <f>'PocketBook (en)'!I33</f>
        <v>-</v>
      </c>
      <c r="J33" s="6" t="str">
        <f>'PocketBook (en)'!J33</f>
        <v>-</v>
      </c>
      <c r="K33" s="6" t="str">
        <f>'PocketBook (en)'!K33</f>
        <v>-</v>
      </c>
      <c r="L33" s="6" t="str">
        <f>'PocketBook (en)'!L33</f>
        <v>Capacitive</v>
      </c>
      <c r="M33" s="6" t="str">
        <f>'PocketBook (en)'!M33</f>
        <v>-</v>
      </c>
      <c r="N33" s="6" t="str">
        <f>'PocketBook (en)'!N33</f>
        <v>1 × 1</v>
      </c>
      <c r="O33" s="6" t="str">
        <f>'PocketBook (en)'!O33</f>
        <v>256 MB</v>
      </c>
      <c r="P33" s="6" t="str">
        <f>'PocketBook (en)'!P33</f>
        <v>8 GB</v>
      </c>
      <c r="Q33" s="6">
        <f>'PocketBook (en)'!Q33</f>
        <v>2.4</v>
      </c>
      <c r="R33" s="6" t="str">
        <f>'PocketBook (en)'!R33</f>
        <v>-</v>
      </c>
      <c r="S33" s="6">
        <f>'PocketBook (en)'!S33</f>
        <v>1300</v>
      </c>
      <c r="T33" s="6" t="str">
        <f>'PocketBook (en)'!T33</f>
        <v>microUSB</v>
      </c>
      <c r="U33" s="6" t="str">
        <f>'PocketBook (en)'!U33</f>
        <v>microSD</v>
      </c>
      <c r="V33" s="6" t="str">
        <f>'PocketBook (en)'!V33</f>
        <v>-</v>
      </c>
      <c r="W33" s="6" t="str">
        <f>'PocketBook (en)'!W33</f>
        <v>-</v>
      </c>
      <c r="X33" s="6" t="str">
        <f>'PocketBook (en)'!X33</f>
        <v>-</v>
      </c>
      <c r="Y33" s="6" t="str">
        <f>'PocketBook (en)'!Y33</f>
        <v>-</v>
      </c>
      <c r="Z33" s="6" t="str">
        <f>'PocketBook (en)'!Z33</f>
        <v>-</v>
      </c>
      <c r="AA33" s="6" t="str">
        <f>'PocketBook (en)'!AA33</f>
        <v>-</v>
      </c>
      <c r="AB33" s="6" t="str">
        <f>'PocketBook (en)'!AB33</f>
        <v>-</v>
      </c>
      <c r="AC33" s="6" t="str">
        <f>'PocketBook (en)'!AC33</f>
        <v>-</v>
      </c>
      <c r="AD33" s="6" t="str">
        <f>'PocketBook (en)'!AD33</f>
        <v>174,4 × 114,6 × 8,3</v>
      </c>
      <c r="AE33" s="6">
        <f>'PocketBook (en)'!AE33</f>
        <v>180</v>
      </c>
      <c r="AF33" s="6" t="str">
        <f>'PocketBook (en)'!AF33</f>
        <v>Linux</v>
      </c>
      <c r="AG33" s="6" t="str">
        <f>'PocketBook (en)'!AG33</f>
        <v>Black, Beige</v>
      </c>
      <c r="AH33" s="6" t="str">
        <f>'PocketBook (en)'!AH33</f>
        <v>20170321_625</v>
      </c>
      <c r="AI33" s="6" t="str">
        <f>'PocketBook (en)'!AI33</f>
        <v>4.4.1815</v>
      </c>
    </row>
    <row r="34" spans="1:35" s="8" customFormat="1" x14ac:dyDescent="0.3">
      <c r="A34" s="9">
        <v>626</v>
      </c>
      <c r="B34" s="14" t="str">
        <f>'PocketBook (en)'!B34</f>
        <v>Touch Lux 2</v>
      </c>
      <c r="C34" s="6">
        <f>'PocketBook (en)'!C34</f>
        <v>2014</v>
      </c>
      <c r="D34" s="6" t="str">
        <f>'PocketBook (en)'!D34</f>
        <v>6” (15,24 см)</v>
      </c>
      <c r="E34" s="6" t="str">
        <f>'PocketBook (en)'!E34</f>
        <v>Pearl HD</v>
      </c>
      <c r="F34" s="6" t="str">
        <f>'PocketBook (en)'!F34</f>
        <v>758 × 1024</v>
      </c>
      <c r="G34" s="6">
        <f>'PocketBook (en)'!G34</f>
        <v>212</v>
      </c>
      <c r="H34" s="6">
        <f>'PocketBook (en)'!H34</f>
        <v>16</v>
      </c>
      <c r="I34" s="6" t="str">
        <f>'PocketBook (en)'!I34</f>
        <v>-</v>
      </c>
      <c r="J34" s="6" t="str">
        <f>'PocketBook (en)'!J34</f>
        <v>-</v>
      </c>
      <c r="K34" s="6" t="str">
        <f>'PocketBook (en)'!K34</f>
        <v>-</v>
      </c>
      <c r="L34" s="6" t="str">
        <f>'PocketBook (en)'!L34</f>
        <v>Capacitive</v>
      </c>
      <c r="M34" s="6" t="str">
        <f>'PocketBook (en)'!M34</f>
        <v>+</v>
      </c>
      <c r="N34" s="6" t="str">
        <f>'PocketBook (en)'!N34</f>
        <v>1 × 1</v>
      </c>
      <c r="O34" s="6" t="str">
        <f>'PocketBook (en)'!O34</f>
        <v>256 MB</v>
      </c>
      <c r="P34" s="6" t="str">
        <f>'PocketBook (en)'!P34</f>
        <v>4 GB</v>
      </c>
      <c r="Q34" s="6">
        <f>'PocketBook (en)'!Q34</f>
        <v>2.4</v>
      </c>
      <c r="R34" s="6" t="str">
        <f>'PocketBook (en)'!R34</f>
        <v>-</v>
      </c>
      <c r="S34" s="6">
        <f>'PocketBook (en)'!S34</f>
        <v>1500</v>
      </c>
      <c r="T34" s="6" t="str">
        <f>'PocketBook (en)'!T34</f>
        <v>microUSB</v>
      </c>
      <c r="U34" s="6" t="str">
        <f>'PocketBook (en)'!U34</f>
        <v>microSD</v>
      </c>
      <c r="V34" s="6" t="str">
        <f>'PocketBook (en)'!V34</f>
        <v>-</v>
      </c>
      <c r="W34" s="6" t="str">
        <f>'PocketBook (en)'!W34</f>
        <v>-</v>
      </c>
      <c r="X34" s="6" t="str">
        <f>'PocketBook (en)'!X34</f>
        <v>-</v>
      </c>
      <c r="Y34" s="6" t="str">
        <f>'PocketBook (en)'!Y34</f>
        <v>-</v>
      </c>
      <c r="Z34" s="6" t="str">
        <f>'PocketBook (en)'!Z34</f>
        <v>-</v>
      </c>
      <c r="AA34" s="6" t="str">
        <f>'PocketBook (en)'!AA34</f>
        <v>-</v>
      </c>
      <c r="AB34" s="6" t="str">
        <f>'PocketBook (en)'!AB34</f>
        <v>-</v>
      </c>
      <c r="AC34" s="6" t="str">
        <f>'PocketBook (en)'!AC34</f>
        <v>-</v>
      </c>
      <c r="AD34" s="6" t="str">
        <f>'PocketBook (en)'!AD34</f>
        <v>174,4 × 114,6 × 8,3</v>
      </c>
      <c r="AE34" s="6">
        <f>'PocketBook (en)'!AE34</f>
        <v>208</v>
      </c>
      <c r="AF34" s="6" t="str">
        <f>'PocketBook (en)'!AF34</f>
        <v>Linux</v>
      </c>
      <c r="AG34" s="6" t="str">
        <f>'PocketBook (en)'!AG34</f>
        <v>Dark Gray, Grey, White</v>
      </c>
      <c r="AH34" s="6" t="str">
        <f>'PocketBook (en)'!AH34</f>
        <v>20190730_U626</v>
      </c>
      <c r="AI34" s="6" t="str">
        <f>'PocketBook (en)'!AI34</f>
        <v>5.20.1157</v>
      </c>
    </row>
    <row r="35" spans="1:35" s="8" customFormat="1" ht="28.8" x14ac:dyDescent="0.3">
      <c r="A35" s="9" t="s">
        <v>131</v>
      </c>
      <c r="B35" s="14" t="str">
        <f>'PocketBook (en)'!B35</f>
        <v>626 Plus, Touch Lux 3</v>
      </c>
      <c r="C35" s="6">
        <f>'PocketBook (en)'!C35</f>
        <v>2015</v>
      </c>
      <c r="D35" s="6" t="str">
        <f>'PocketBook (en)'!D35</f>
        <v>6” (15,24 см)</v>
      </c>
      <c r="E35" s="6" t="str">
        <f>'PocketBook (en)'!E35</f>
        <v>Carta</v>
      </c>
      <c r="F35" s="6" t="str">
        <f>'PocketBook (en)'!F35</f>
        <v>758 × 1024</v>
      </c>
      <c r="G35" s="6">
        <f>'PocketBook (en)'!G35</f>
        <v>212</v>
      </c>
      <c r="H35" s="6">
        <f>'PocketBook (en)'!H35</f>
        <v>16</v>
      </c>
      <c r="I35" s="6" t="str">
        <f>'PocketBook (en)'!I35</f>
        <v>-</v>
      </c>
      <c r="J35" s="6" t="str">
        <f>'PocketBook (en)'!J35</f>
        <v>-</v>
      </c>
      <c r="K35" s="6" t="str">
        <f>'PocketBook (en)'!K35</f>
        <v>-</v>
      </c>
      <c r="L35" s="6" t="str">
        <f>'PocketBook (en)'!L35</f>
        <v>Capacitive</v>
      </c>
      <c r="M35" s="6" t="str">
        <f>'PocketBook (en)'!M35</f>
        <v>+</v>
      </c>
      <c r="N35" s="6" t="str">
        <f>'PocketBook (en)'!N35</f>
        <v>1 × 1</v>
      </c>
      <c r="O35" s="6" t="str">
        <f>'PocketBook (en)'!O35</f>
        <v>256 MB</v>
      </c>
      <c r="P35" s="6" t="str">
        <f>'PocketBook (en)'!P35</f>
        <v>8 GB</v>
      </c>
      <c r="Q35" s="6">
        <f>'PocketBook (en)'!Q35</f>
        <v>2.4</v>
      </c>
      <c r="R35" s="6" t="str">
        <f>'PocketBook (en)'!R35</f>
        <v>-</v>
      </c>
      <c r="S35" s="6">
        <f>'PocketBook (en)'!S35</f>
        <v>1500</v>
      </c>
      <c r="T35" s="6" t="str">
        <f>'PocketBook (en)'!T35</f>
        <v>microUSB</v>
      </c>
      <c r="U35" s="6" t="str">
        <f>'PocketBook (en)'!U35</f>
        <v>microSD</v>
      </c>
      <c r="V35" s="6" t="str">
        <f>'PocketBook (en)'!V35</f>
        <v>-</v>
      </c>
      <c r="W35" s="6" t="str">
        <f>'PocketBook (en)'!W35</f>
        <v>-</v>
      </c>
      <c r="X35" s="6" t="str">
        <f>'PocketBook (en)'!X35</f>
        <v>-</v>
      </c>
      <c r="Y35" s="6" t="str">
        <f>'PocketBook (en)'!Y35</f>
        <v>-</v>
      </c>
      <c r="Z35" s="6" t="str">
        <f>'PocketBook (en)'!Z35</f>
        <v>-</v>
      </c>
      <c r="AA35" s="6" t="str">
        <f>'PocketBook (en)'!AA35</f>
        <v>-</v>
      </c>
      <c r="AB35" s="6" t="str">
        <f>'PocketBook (en)'!AB35</f>
        <v>-</v>
      </c>
      <c r="AC35" s="6" t="str">
        <f>'PocketBook (en)'!AC35</f>
        <v>-</v>
      </c>
      <c r="AD35" s="6" t="str">
        <f>'PocketBook (en)'!AD35</f>
        <v>174,4 × 114,6 × 8,3</v>
      </c>
      <c r="AE35" s="6">
        <f>'PocketBook (en)'!AE35</f>
        <v>180</v>
      </c>
      <c r="AF35" s="6" t="str">
        <f>'PocketBook (en)'!AF35</f>
        <v>Linux</v>
      </c>
      <c r="AG35" s="6" t="str">
        <f>'PocketBook (en)'!AG35</f>
        <v>Dark Gray, White, Black, Ruby-Red, Gold</v>
      </c>
      <c r="AH35" s="6" t="str">
        <f>'PocketBook (en)'!AH35</f>
        <v>20190730_U626</v>
      </c>
      <c r="AI35" s="6" t="str">
        <f>'PocketBook (en)'!AI35</f>
        <v>5.20.1157</v>
      </c>
    </row>
    <row r="36" spans="1:35" s="8" customFormat="1" ht="28.8" x14ac:dyDescent="0.3">
      <c r="A36" s="9">
        <v>627</v>
      </c>
      <c r="B36" s="14" t="str">
        <f>'PocketBook (en)'!B36</f>
        <v>Touch Lux 4</v>
      </c>
      <c r="C36" s="6">
        <f>'PocketBook (en)'!C36</f>
        <v>2018</v>
      </c>
      <c r="D36" s="6" t="str">
        <f>'PocketBook (en)'!D36</f>
        <v>6” (15,24 см)</v>
      </c>
      <c r="E36" s="6" t="str">
        <f>'PocketBook (en)'!E36</f>
        <v>Carta</v>
      </c>
      <c r="F36" s="6" t="str">
        <f>'PocketBook (en)'!F36</f>
        <v>758 × 1024</v>
      </c>
      <c r="G36" s="6">
        <f>'PocketBook (en)'!G36</f>
        <v>212</v>
      </c>
      <c r="H36" s="6">
        <f>'PocketBook (en)'!H36</f>
        <v>16</v>
      </c>
      <c r="I36" s="6" t="str">
        <f>'PocketBook (en)'!I36</f>
        <v>-</v>
      </c>
      <c r="J36" s="6" t="str">
        <f>'PocketBook (en)'!J36</f>
        <v>-</v>
      </c>
      <c r="K36" s="6" t="str">
        <f>'PocketBook (en)'!K36</f>
        <v>-</v>
      </c>
      <c r="L36" s="6" t="str">
        <f>'PocketBook (en)'!L36</f>
        <v>Capacitive</v>
      </c>
      <c r="M36" s="6" t="str">
        <f>'PocketBook (en)'!M36</f>
        <v>+</v>
      </c>
      <c r="N36" s="6" t="str">
        <f>'PocketBook (en)'!N36</f>
        <v>1 × 1</v>
      </c>
      <c r="O36" s="6" t="str">
        <f>'PocketBook (en)'!O36</f>
        <v>512 MB</v>
      </c>
      <c r="P36" s="6" t="str">
        <f>'PocketBook (en)'!P36</f>
        <v>8 GB</v>
      </c>
      <c r="Q36" s="6">
        <f>'PocketBook (en)'!Q36</f>
        <v>2.4</v>
      </c>
      <c r="R36" s="6" t="str">
        <f>'PocketBook (en)'!R36</f>
        <v>-</v>
      </c>
      <c r="S36" s="6">
        <f>'PocketBook (en)'!S36</f>
        <v>1500</v>
      </c>
      <c r="T36" s="6" t="str">
        <f>'PocketBook (en)'!T36</f>
        <v>microUSB</v>
      </c>
      <c r="U36" s="6" t="str">
        <f>'PocketBook (en)'!U36</f>
        <v>microSD</v>
      </c>
      <c r="V36" s="6" t="str">
        <f>'PocketBook (en)'!V36</f>
        <v>-</v>
      </c>
      <c r="W36" s="6" t="str">
        <f>'PocketBook (en)'!W36</f>
        <v>-</v>
      </c>
      <c r="X36" s="6" t="str">
        <f>'PocketBook (en)'!X36</f>
        <v>-</v>
      </c>
      <c r="Y36" s="6" t="str">
        <f>'PocketBook (en)'!Y36</f>
        <v>-</v>
      </c>
      <c r="Z36" s="6" t="str">
        <f>'PocketBook (en)'!Z36</f>
        <v>-</v>
      </c>
      <c r="AA36" s="6" t="str">
        <f>'PocketBook (en)'!AA36</f>
        <v>-</v>
      </c>
      <c r="AB36" s="6" t="str">
        <f>'PocketBook (en)'!AB36</f>
        <v>-</v>
      </c>
      <c r="AC36" s="6" t="str">
        <f>'PocketBook (en)'!AC36</f>
        <v>-</v>
      </c>
      <c r="AD36" s="6" t="str">
        <f>'PocketBook (en)'!AD36</f>
        <v xml:space="preserve"> 161,3 × 108 × 8</v>
      </c>
      <c r="AE36" s="6">
        <f>'PocketBook (en)'!AE36</f>
        <v>155</v>
      </c>
      <c r="AF36" s="6" t="str">
        <f>'PocketBook (en)'!AF36</f>
        <v>Linux</v>
      </c>
      <c r="AG36" s="6" t="str">
        <f>'PocketBook (en)'!AG36</f>
        <v>Obsidian Black, Emerald, Silver, Gold</v>
      </c>
      <c r="AH36" s="6" t="str">
        <f>'PocketBook (en)'!AH36</f>
        <v>20220720_U627</v>
      </c>
      <c r="AI36" s="6" t="str">
        <f>'PocketBook (en)'!AI36</f>
        <v>6.5.2898</v>
      </c>
    </row>
    <row r="37" spans="1:35" s="8" customFormat="1" x14ac:dyDescent="0.3">
      <c r="A37" s="9">
        <v>628</v>
      </c>
      <c r="B37" s="14" t="str">
        <f>'PocketBook (en)'!B37</f>
        <v>Touch Lux 5</v>
      </c>
      <c r="C37" s="6">
        <f>'PocketBook (en)'!C37</f>
        <v>2020</v>
      </c>
      <c r="D37" s="6" t="str">
        <f>'PocketBook (en)'!D37</f>
        <v>6” (15,24 см)</v>
      </c>
      <c r="E37" s="6" t="str">
        <f>'PocketBook (en)'!E37</f>
        <v>Carta</v>
      </c>
      <c r="F37" s="6" t="str">
        <f>'PocketBook (en)'!F37</f>
        <v>758 × 1024</v>
      </c>
      <c r="G37" s="6">
        <f>'PocketBook (en)'!G37</f>
        <v>212</v>
      </c>
      <c r="H37" s="6">
        <f>'PocketBook (en)'!H37</f>
        <v>16</v>
      </c>
      <c r="I37" s="6" t="str">
        <f>'PocketBook (en)'!I37</f>
        <v>-</v>
      </c>
      <c r="J37" s="6" t="str">
        <f>'PocketBook (en)'!J37</f>
        <v>-</v>
      </c>
      <c r="K37" s="6" t="str">
        <f>'PocketBook (en)'!K37</f>
        <v>-</v>
      </c>
      <c r="L37" s="6" t="str">
        <f>'PocketBook (en)'!L37</f>
        <v>Capacitive</v>
      </c>
      <c r="M37" s="6" t="str">
        <f>'PocketBook (en)'!M37</f>
        <v>SMARTlight</v>
      </c>
      <c r="N37" s="6" t="str">
        <f>'PocketBook (en)'!N37</f>
        <v>2 × 1</v>
      </c>
      <c r="O37" s="6" t="str">
        <f>'PocketBook (en)'!O37</f>
        <v>512 MB</v>
      </c>
      <c r="P37" s="6" t="str">
        <f>'PocketBook (en)'!P37</f>
        <v>8 GB</v>
      </c>
      <c r="Q37" s="6">
        <f>'PocketBook (en)'!Q37</f>
        <v>2.4</v>
      </c>
      <c r="R37" s="6" t="str">
        <f>'PocketBook (en)'!R37</f>
        <v>-</v>
      </c>
      <c r="S37" s="6">
        <f>'PocketBook (en)'!S37</f>
        <v>1500</v>
      </c>
      <c r="T37" s="6" t="str">
        <f>'PocketBook (en)'!T37</f>
        <v>microUSB</v>
      </c>
      <c r="U37" s="6" t="str">
        <f>'PocketBook (en)'!U37</f>
        <v>microSD</v>
      </c>
      <c r="V37" s="6" t="str">
        <f>'PocketBook (en)'!V37</f>
        <v>-</v>
      </c>
      <c r="W37" s="6" t="str">
        <f>'PocketBook (en)'!W37</f>
        <v>-</v>
      </c>
      <c r="X37" s="6" t="str">
        <f>'PocketBook (en)'!X37</f>
        <v>-</v>
      </c>
      <c r="Y37" s="6" t="str">
        <f>'PocketBook (en)'!Y37</f>
        <v>-</v>
      </c>
      <c r="Z37" s="6" t="str">
        <f>'PocketBook (en)'!Z37</f>
        <v>-</v>
      </c>
      <c r="AA37" s="6" t="str">
        <f>'PocketBook (en)'!AA37</f>
        <v>-</v>
      </c>
      <c r="AB37" s="6" t="str">
        <f>'PocketBook (en)'!AB37</f>
        <v>-</v>
      </c>
      <c r="AC37" s="6" t="str">
        <f>'PocketBook (en)'!AC37</f>
        <v>-</v>
      </c>
      <c r="AD37" s="6" t="str">
        <f>'PocketBook (en)'!AD37</f>
        <v>161,3 × 108 × 8</v>
      </c>
      <c r="AE37" s="6">
        <f>'PocketBook (en)'!AE37</f>
        <v>155</v>
      </c>
      <c r="AF37" s="6" t="str">
        <f>'PocketBook (en)'!AF37</f>
        <v>Linux</v>
      </c>
      <c r="AG37" s="6" t="str">
        <f>'PocketBook (en)'!AG37</f>
        <v>Ink Black</v>
      </c>
      <c r="AH37" s="6" t="str">
        <f>'PocketBook (en)'!AH37</f>
        <v>20240212_U628</v>
      </c>
      <c r="AI37" s="6" t="str">
        <f>'PocketBook (en)'!AI37</f>
        <v>6.8.3090</v>
      </c>
    </row>
    <row r="38" spans="1:35" s="8" customFormat="1" x14ac:dyDescent="0.3">
      <c r="A38" s="9">
        <v>629</v>
      </c>
      <c r="B38" s="14" t="str">
        <f>'PocketBook (en)'!B38</f>
        <v>Verse</v>
      </c>
      <c r="C38" s="6">
        <f>'PocketBook (en)'!C38</f>
        <v>2023</v>
      </c>
      <c r="D38" s="6" t="str">
        <f>'PocketBook (en)'!D38</f>
        <v>6” (15,24 см)</v>
      </c>
      <c r="E38" s="6" t="str">
        <f>'PocketBook (en)'!E38</f>
        <v>Carta</v>
      </c>
      <c r="F38" s="6" t="str">
        <f>'PocketBook (en)'!F38</f>
        <v>758 × 1024</v>
      </c>
      <c r="G38" s="6">
        <f>'PocketBook (en)'!G38</f>
        <v>212</v>
      </c>
      <c r="H38" s="6">
        <f>'PocketBook (en)'!H38</f>
        <v>16</v>
      </c>
      <c r="I38" s="6" t="str">
        <f>'PocketBook (en)'!I38</f>
        <v>-</v>
      </c>
      <c r="J38" s="6" t="str">
        <f>'PocketBook (en)'!J38</f>
        <v>-</v>
      </c>
      <c r="K38" s="6" t="str">
        <f>'PocketBook (en)'!K38</f>
        <v>-</v>
      </c>
      <c r="L38" s="6" t="str">
        <f>'PocketBook (en)'!L38</f>
        <v>Capacitive</v>
      </c>
      <c r="M38" s="6" t="str">
        <f>'PocketBook (en)'!M38</f>
        <v>SMARTlight</v>
      </c>
      <c r="N38" s="6" t="str">
        <f>'PocketBook (en)'!N38</f>
        <v>2 × 1</v>
      </c>
      <c r="O38" s="6" t="str">
        <f>'PocketBook (en)'!O38</f>
        <v>512 MB</v>
      </c>
      <c r="P38" s="6" t="str">
        <f>'PocketBook (en)'!P38</f>
        <v>8 GB</v>
      </c>
      <c r="Q38" s="6">
        <f>'PocketBook (en)'!Q38</f>
        <v>2.4</v>
      </c>
      <c r="R38" s="6" t="str">
        <f>'PocketBook (en)'!R38</f>
        <v>-</v>
      </c>
      <c r="S38" s="6">
        <f>'PocketBook (en)'!S38</f>
        <v>1500</v>
      </c>
      <c r="T38" s="6" t="str">
        <f>'PocketBook (en)'!T38</f>
        <v>USB-C</v>
      </c>
      <c r="U38" s="6" t="str">
        <f>'PocketBook (en)'!U38</f>
        <v>microSD</v>
      </c>
      <c r="V38" s="6" t="str">
        <f>'PocketBook (en)'!V38</f>
        <v>+</v>
      </c>
      <c r="W38" s="6" t="str">
        <f>'PocketBook (en)'!W38</f>
        <v>+</v>
      </c>
      <c r="X38" s="6" t="str">
        <f>'PocketBook (en)'!X38</f>
        <v>-</v>
      </c>
      <c r="Y38" s="6" t="str">
        <f>'PocketBook (en)'!Y38</f>
        <v>-</v>
      </c>
      <c r="Z38" s="6" t="str">
        <f>'PocketBook (en)'!Z38</f>
        <v>-</v>
      </c>
      <c r="AA38" s="6" t="str">
        <f>'PocketBook (en)'!AA38</f>
        <v>-</v>
      </c>
      <c r="AB38" s="6" t="str">
        <f>'PocketBook (en)'!AB38</f>
        <v>-</v>
      </c>
      <c r="AC38" s="6" t="str">
        <f>'PocketBook (en)'!AC38</f>
        <v>-</v>
      </c>
      <c r="AD38" s="6" t="str">
        <f>'PocketBook (en)'!AD38</f>
        <v>108 × 156 × 7,6</v>
      </c>
      <c r="AE38" s="6">
        <f>'PocketBook (en)'!AE38</f>
        <v>186</v>
      </c>
      <c r="AF38" s="6" t="str">
        <f>'PocketBook (en)'!AF38</f>
        <v>Linux</v>
      </c>
      <c r="AG38" s="6" t="str">
        <f>'PocketBook (en)'!AG38</f>
        <v>Bright Blue, Mist Grey</v>
      </c>
      <c r="AH38" s="6" t="str">
        <f>'PocketBook (en)'!AH38</f>
        <v>20240906_U629</v>
      </c>
      <c r="AI38" s="6" t="str">
        <f>'PocketBook (en)'!AI38</f>
        <v>6.8.4081</v>
      </c>
    </row>
    <row r="39" spans="1:35" s="8" customFormat="1" x14ac:dyDescent="0.3">
      <c r="A39" s="9">
        <v>630</v>
      </c>
      <c r="B39" s="14" t="str">
        <f>'PocketBook (en)'!B39</f>
        <v>Sense, Fashion</v>
      </c>
      <c r="C39" s="6">
        <f>'PocketBook (en)'!C39</f>
        <v>2014</v>
      </c>
      <c r="D39" s="6" t="str">
        <f>'PocketBook (en)'!D39</f>
        <v>6” (15,24 см)</v>
      </c>
      <c r="E39" s="6" t="str">
        <f>'PocketBook (en)'!E39</f>
        <v>Pearl HD</v>
      </c>
      <c r="F39" s="6" t="str">
        <f>'PocketBook (en)'!F39</f>
        <v>758 × 1024</v>
      </c>
      <c r="G39" s="6">
        <f>'PocketBook (en)'!G39</f>
        <v>212</v>
      </c>
      <c r="H39" s="6">
        <f>'PocketBook (en)'!H39</f>
        <v>16</v>
      </c>
      <c r="I39" s="6" t="str">
        <f>'PocketBook (en)'!I39</f>
        <v>-</v>
      </c>
      <c r="J39" s="6" t="str">
        <f>'PocketBook (en)'!J39</f>
        <v>-</v>
      </c>
      <c r="K39" s="6" t="str">
        <f>'PocketBook (en)'!K39</f>
        <v>-</v>
      </c>
      <c r="L39" s="6" t="str">
        <f>'PocketBook (en)'!L39</f>
        <v>Capacitive</v>
      </c>
      <c r="M39" s="6" t="str">
        <f>'PocketBook (en)'!M39</f>
        <v>+</v>
      </c>
      <c r="N39" s="6" t="str">
        <f>'PocketBook (en)'!N39</f>
        <v>1 × 1</v>
      </c>
      <c r="O39" s="6" t="str">
        <f>'PocketBook (en)'!O39</f>
        <v>256 MB</v>
      </c>
      <c r="P39" s="6" t="str">
        <f>'PocketBook (en)'!P39</f>
        <v>4 GB</v>
      </c>
      <c r="Q39" s="6">
        <f>'PocketBook (en)'!Q39</f>
        <v>2.4</v>
      </c>
      <c r="R39" s="6" t="str">
        <f>'PocketBook (en)'!R39</f>
        <v>-</v>
      </c>
      <c r="S39" s="6">
        <f>'PocketBook (en)'!S39</f>
        <v>1500</v>
      </c>
      <c r="T39" s="6" t="str">
        <f>'PocketBook (en)'!T39</f>
        <v>microUSB</v>
      </c>
      <c r="U39" s="6" t="str">
        <f>'PocketBook (en)'!U39</f>
        <v>microSD</v>
      </c>
      <c r="V39" s="6" t="str">
        <f>'PocketBook (en)'!V39</f>
        <v>-</v>
      </c>
      <c r="W39" s="6" t="str">
        <f>'PocketBook (en)'!W39</f>
        <v>-</v>
      </c>
      <c r="X39" s="6" t="str">
        <f>'PocketBook (en)'!X39</f>
        <v>-</v>
      </c>
      <c r="Y39" s="6" t="str">
        <f>'PocketBook (en)'!Y39</f>
        <v>-</v>
      </c>
      <c r="Z39" s="6" t="str">
        <f>'PocketBook (en)'!Z39</f>
        <v>-</v>
      </c>
      <c r="AA39" s="6" t="str">
        <f>'PocketBook (en)'!AA39</f>
        <v>-</v>
      </c>
      <c r="AB39" s="6" t="str">
        <f>'PocketBook (en)'!AB39</f>
        <v>-</v>
      </c>
      <c r="AC39" s="6" t="str">
        <f>'PocketBook (en)'!AC39</f>
        <v>-</v>
      </c>
      <c r="AD39" s="6" t="str">
        <f>'PocketBook (en)'!AD39</f>
        <v xml:space="preserve"> 110 × 151,4 × 7,5</v>
      </c>
      <c r="AE39" s="6">
        <f>'PocketBook (en)'!AE39</f>
        <v>155</v>
      </c>
      <c r="AF39" s="6" t="str">
        <f>'PocketBook (en)'!AF39</f>
        <v>Linux</v>
      </c>
      <c r="AG39" s="6" t="str">
        <f>'PocketBook (en)'!AG39</f>
        <v>Dark Grey, Brown</v>
      </c>
      <c r="AH39" s="6" t="str">
        <f>'PocketBook (en)'!AH39</f>
        <v>20161223_630</v>
      </c>
      <c r="AI39" s="6" t="str">
        <f>'PocketBook (en)'!AI39</f>
        <v>5.14.1051</v>
      </c>
    </row>
    <row r="40" spans="1:35" s="8" customFormat="1" x14ac:dyDescent="0.3">
      <c r="A40" s="9">
        <v>631</v>
      </c>
      <c r="B40" s="14" t="str">
        <f>'PocketBook (en)'!B40</f>
        <v>Touch HD</v>
      </c>
      <c r="C40" s="6">
        <f>'PocketBook (en)'!C40</f>
        <v>2016</v>
      </c>
      <c r="D40" s="6" t="str">
        <f>'PocketBook (en)'!D40</f>
        <v>6” (15,24 см)</v>
      </c>
      <c r="E40" s="6" t="str">
        <f>'PocketBook (en)'!E40</f>
        <v>Carta HD</v>
      </c>
      <c r="F40" s="6" t="str">
        <f>'PocketBook (en)'!F40</f>
        <v>1072 × 1448</v>
      </c>
      <c r="G40" s="6">
        <f>'PocketBook (en)'!G40</f>
        <v>300</v>
      </c>
      <c r="H40" s="6">
        <f>'PocketBook (en)'!H40</f>
        <v>16</v>
      </c>
      <c r="I40" s="6" t="str">
        <f>'PocketBook (en)'!I40</f>
        <v>-</v>
      </c>
      <c r="J40" s="6" t="str">
        <f>'PocketBook (en)'!J40</f>
        <v>-</v>
      </c>
      <c r="K40" s="6" t="str">
        <f>'PocketBook (en)'!K40</f>
        <v>-</v>
      </c>
      <c r="L40" s="6" t="str">
        <f>'PocketBook (en)'!L40</f>
        <v>Infrared</v>
      </c>
      <c r="M40" s="6" t="str">
        <f>'PocketBook (en)'!M40</f>
        <v>+</v>
      </c>
      <c r="N40" s="6" t="str">
        <f>'PocketBook (en)'!N40</f>
        <v>1 × 1</v>
      </c>
      <c r="O40" s="6" t="str">
        <f>'PocketBook (en)'!O40</f>
        <v>512 MB</v>
      </c>
      <c r="P40" s="6" t="str">
        <f>'PocketBook (en)'!P40</f>
        <v>8 GB</v>
      </c>
      <c r="Q40" s="6">
        <f>'PocketBook (en)'!Q40</f>
        <v>2.4</v>
      </c>
      <c r="R40" s="6" t="str">
        <f>'PocketBook (en)'!R40</f>
        <v>-</v>
      </c>
      <c r="S40" s="6">
        <f>'PocketBook (en)'!S40</f>
        <v>1500</v>
      </c>
      <c r="T40" s="6" t="str">
        <f>'PocketBook (en)'!T40</f>
        <v>microUSB</v>
      </c>
      <c r="U40" s="6" t="str">
        <f>'PocketBook (en)'!U40</f>
        <v>microSD</v>
      </c>
      <c r="V40" s="6" t="str">
        <f>'PocketBook (en)'!V40</f>
        <v>-</v>
      </c>
      <c r="W40" s="6" t="str">
        <f>'PocketBook (en)'!W40</f>
        <v>-</v>
      </c>
      <c r="X40" s="6" t="str">
        <f>'PocketBook (en)'!X40</f>
        <v>-</v>
      </c>
      <c r="Y40" s="6">
        <f>'PocketBook (en)'!Y40</f>
        <v>3.5</v>
      </c>
      <c r="Z40" s="6" t="str">
        <f>'PocketBook (en)'!Z40</f>
        <v>-</v>
      </c>
      <c r="AA40" s="6" t="str">
        <f>'PocketBook (en)'!AA40</f>
        <v>-</v>
      </c>
      <c r="AB40" s="6" t="str">
        <f>'PocketBook (en)'!AB40</f>
        <v>-</v>
      </c>
      <c r="AC40" s="6" t="str">
        <f>'PocketBook (en)'!AC40</f>
        <v>-</v>
      </c>
      <c r="AD40" s="6" t="str">
        <f>'PocketBook (en)'!AD40</f>
        <v xml:space="preserve"> 113,5 × 175 × 9</v>
      </c>
      <c r="AE40" s="6">
        <f>'PocketBook (en)'!AE40</f>
        <v>180</v>
      </c>
      <c r="AF40" s="6" t="str">
        <f>'PocketBook (en)'!AF40</f>
        <v>Linux</v>
      </c>
      <c r="AG40" s="6" t="str">
        <f>'PocketBook (en)'!AG40</f>
        <v>Black</v>
      </c>
      <c r="AH40" s="6" t="str">
        <f>'PocketBook (en)'!AH40</f>
        <v>20191107_U631</v>
      </c>
      <c r="AI40" s="6" t="str">
        <f>'PocketBook (en)'!AI40</f>
        <v>5.20.1527</v>
      </c>
    </row>
    <row r="41" spans="1:35" s="8" customFormat="1" x14ac:dyDescent="0.3">
      <c r="A41" s="9" t="s">
        <v>193</v>
      </c>
      <c r="B41" s="14" t="str">
        <f>'PocketBook (en)'!B41</f>
        <v>Touch HD 2</v>
      </c>
      <c r="C41" s="6">
        <f>'PocketBook (en)'!C41</f>
        <v>2018</v>
      </c>
      <c r="D41" s="6" t="str">
        <f>'PocketBook (en)'!D41</f>
        <v>6” (15,24 см)</v>
      </c>
      <c r="E41" s="6" t="str">
        <f>'PocketBook (en)'!E41</f>
        <v>Carta HD</v>
      </c>
      <c r="F41" s="6" t="str">
        <f>'PocketBook (en)'!F41</f>
        <v>1072 × 1448</v>
      </c>
      <c r="G41" s="6">
        <f>'PocketBook (en)'!G41</f>
        <v>300</v>
      </c>
      <c r="H41" s="6">
        <f>'PocketBook (en)'!H41</f>
        <v>16</v>
      </c>
      <c r="I41" s="6" t="str">
        <f>'PocketBook (en)'!I41</f>
        <v>-</v>
      </c>
      <c r="J41" s="6" t="str">
        <f>'PocketBook (en)'!J41</f>
        <v>-</v>
      </c>
      <c r="K41" s="6" t="str">
        <f>'PocketBook (en)'!K41</f>
        <v>-</v>
      </c>
      <c r="L41" s="6" t="str">
        <f>'PocketBook (en)'!L41</f>
        <v>Infrared</v>
      </c>
      <c r="M41" s="6" t="str">
        <f>'PocketBook (en)'!M41</f>
        <v>SMARTlight</v>
      </c>
      <c r="N41" s="6" t="str">
        <f>'PocketBook (en)'!N41</f>
        <v>1 × 1</v>
      </c>
      <c r="O41" s="6" t="str">
        <f>'PocketBook (en)'!O41</f>
        <v>512 MB</v>
      </c>
      <c r="P41" s="6" t="str">
        <f>'PocketBook (en)'!P41</f>
        <v>8 GB</v>
      </c>
      <c r="Q41" s="6">
        <f>'PocketBook (en)'!Q41</f>
        <v>2.4</v>
      </c>
      <c r="R41" s="6" t="str">
        <f>'PocketBook (en)'!R41</f>
        <v>-</v>
      </c>
      <c r="S41" s="6">
        <f>'PocketBook (en)'!S41</f>
        <v>1500</v>
      </c>
      <c r="T41" s="6" t="str">
        <f>'PocketBook (en)'!T41</f>
        <v>microUSB</v>
      </c>
      <c r="U41" s="6" t="str">
        <f>'PocketBook (en)'!U41</f>
        <v>microSD</v>
      </c>
      <c r="V41" s="6" t="str">
        <f>'PocketBook (en)'!V41</f>
        <v>-</v>
      </c>
      <c r="W41" s="6" t="str">
        <f>'PocketBook (en)'!W41</f>
        <v>-</v>
      </c>
      <c r="X41" s="6" t="str">
        <f>'PocketBook (en)'!X41</f>
        <v>+</v>
      </c>
      <c r="Y41" s="6">
        <f>'PocketBook (en)'!Y41</f>
        <v>3.5</v>
      </c>
      <c r="Z41" s="6" t="str">
        <f>'PocketBook (en)'!Z41</f>
        <v>-</v>
      </c>
      <c r="AA41" s="6" t="str">
        <f>'PocketBook (en)'!AA41</f>
        <v>-</v>
      </c>
      <c r="AB41" s="6" t="str">
        <f>'PocketBook (en)'!AB41</f>
        <v>-</v>
      </c>
      <c r="AC41" s="6" t="str">
        <f>'PocketBook (en)'!AC41</f>
        <v>-</v>
      </c>
      <c r="AD41" s="6" t="str">
        <f>'PocketBook (en)'!AD41</f>
        <v xml:space="preserve"> 175 × 113,5 × 9</v>
      </c>
      <c r="AE41" s="6">
        <f>'PocketBook (en)'!AE41</f>
        <v>180</v>
      </c>
      <c r="AF41" s="6" t="str">
        <f>'PocketBook (en)'!AF41</f>
        <v>Linux</v>
      </c>
      <c r="AG41" s="6" t="str">
        <f>'PocketBook (en)'!AG41</f>
        <v>Dark Brown</v>
      </c>
      <c r="AH41" s="6" t="str">
        <f>'PocketBook (en)'!AH41</f>
        <v>20191107_U631</v>
      </c>
      <c r="AI41" s="6" t="str">
        <f>'PocketBook (en)'!AI41</f>
        <v>5.20.1527</v>
      </c>
    </row>
    <row r="42" spans="1:35" s="8" customFormat="1" x14ac:dyDescent="0.3">
      <c r="A42" s="9">
        <v>632</v>
      </c>
      <c r="B42" s="14" t="str">
        <f>'PocketBook (en)'!B42</f>
        <v>632 Aqua, Touch HD 3</v>
      </c>
      <c r="C42" s="6">
        <f>'PocketBook (en)'!C42</f>
        <v>2019</v>
      </c>
      <c r="D42" s="6" t="str">
        <f>'PocketBook (en)'!D42</f>
        <v>6” (15,24 см)</v>
      </c>
      <c r="E42" s="6" t="str">
        <f>'PocketBook (en)'!E42</f>
        <v>Carta HD</v>
      </c>
      <c r="F42" s="6" t="str">
        <f>'PocketBook (en)'!F42</f>
        <v>1072 × 1448</v>
      </c>
      <c r="G42" s="6">
        <f>'PocketBook (en)'!G42</f>
        <v>300</v>
      </c>
      <c r="H42" s="6">
        <f>'PocketBook (en)'!H42</f>
        <v>16</v>
      </c>
      <c r="I42" s="6" t="str">
        <f>'PocketBook (en)'!I42</f>
        <v>-</v>
      </c>
      <c r="J42" s="6" t="str">
        <f>'PocketBook (en)'!J42</f>
        <v>-</v>
      </c>
      <c r="K42" s="6" t="str">
        <f>'PocketBook (en)'!K42</f>
        <v>-</v>
      </c>
      <c r="L42" s="6" t="str">
        <f>'PocketBook (en)'!L42</f>
        <v>Capacitive</v>
      </c>
      <c r="M42" s="6" t="str">
        <f>'PocketBook (en)'!M42</f>
        <v>SMARTlight</v>
      </c>
      <c r="N42" s="6" t="str">
        <f>'PocketBook (en)'!N42</f>
        <v>2 × 1</v>
      </c>
      <c r="O42" s="6" t="str">
        <f>'PocketBook (en)'!O42</f>
        <v>512 MB</v>
      </c>
      <c r="P42" s="6" t="str">
        <f>'PocketBook (en)'!P42</f>
        <v>16 GB</v>
      </c>
      <c r="Q42" s="6">
        <f>'PocketBook (en)'!Q42</f>
        <v>2.4</v>
      </c>
      <c r="R42" s="6" t="str">
        <f>'PocketBook (en)'!R42</f>
        <v>-</v>
      </c>
      <c r="S42" s="6">
        <f>'PocketBook (en)'!S42</f>
        <v>1500</v>
      </c>
      <c r="T42" s="6" t="str">
        <f>'PocketBook (en)'!T42</f>
        <v>microUSB</v>
      </c>
      <c r="U42" s="6" t="str">
        <f>'PocketBook (en)'!U42</f>
        <v>-</v>
      </c>
      <c r="V42" s="6" t="str">
        <f>'PocketBook (en)'!V42</f>
        <v>+</v>
      </c>
      <c r="W42" s="6" t="str">
        <f>'PocketBook (en)'!W42</f>
        <v>+</v>
      </c>
      <c r="X42" s="6" t="str">
        <f>'PocketBook (en)'!X42</f>
        <v>-</v>
      </c>
      <c r="Y42" s="6" t="str">
        <f>'PocketBook (en)'!Y42</f>
        <v>-</v>
      </c>
      <c r="Z42" s="6" t="str">
        <f>'PocketBook (en)'!Z42</f>
        <v>-</v>
      </c>
      <c r="AA42" s="6" t="str">
        <f>'PocketBook (en)'!AA42</f>
        <v>-</v>
      </c>
      <c r="AB42" s="6" t="str">
        <f>'PocketBook (en)'!AB42</f>
        <v>-</v>
      </c>
      <c r="AC42" s="6" t="str">
        <f>'PocketBook (en)'!AC42</f>
        <v>IPX7</v>
      </c>
      <c r="AD42" s="6" t="str">
        <f>'PocketBook (en)'!AD42</f>
        <v>161,3 × 108 × 8</v>
      </c>
      <c r="AE42" s="6">
        <f>'PocketBook (en)'!AE42</f>
        <v>155</v>
      </c>
      <c r="AF42" s="6" t="str">
        <f>'PocketBook (en)'!AF42</f>
        <v>Linux</v>
      </c>
      <c r="AG42" s="6" t="str">
        <f>'PocketBook (en)'!AG42</f>
        <v>Spicy Copper, Azure</v>
      </c>
      <c r="AH42" s="6" t="str">
        <f>'PocketBook (en)'!AH42</f>
        <v>20240906_U632</v>
      </c>
      <c r="AI42" s="6" t="str">
        <f>'PocketBook (en)'!AI42</f>
        <v>6.8.4078</v>
      </c>
    </row>
    <row r="43" spans="1:35" s="8" customFormat="1" ht="28.8" x14ac:dyDescent="0.3">
      <c r="A43" s="9" t="s">
        <v>145</v>
      </c>
      <c r="B43" s="14" t="str">
        <f>'PocketBook (en)'!B43</f>
        <v>632 Plus, Touch HD 3</v>
      </c>
      <c r="C43" s="6">
        <f>'PocketBook (en)'!C43</f>
        <v>2019</v>
      </c>
      <c r="D43" s="6" t="str">
        <f>'PocketBook (en)'!D43</f>
        <v>6” (15,24 см)</v>
      </c>
      <c r="E43" s="6" t="str">
        <f>'PocketBook (en)'!E43</f>
        <v>Carta HD</v>
      </c>
      <c r="F43" s="6" t="str">
        <f>'PocketBook (en)'!F43</f>
        <v>1072 × 1448</v>
      </c>
      <c r="G43" s="6">
        <f>'PocketBook (en)'!G43</f>
        <v>300</v>
      </c>
      <c r="H43" s="6">
        <f>'PocketBook (en)'!H43</f>
        <v>16</v>
      </c>
      <c r="I43" s="6" t="str">
        <f>'PocketBook (en)'!I43</f>
        <v>-</v>
      </c>
      <c r="J43" s="6" t="str">
        <f>'PocketBook (en)'!J43</f>
        <v>-</v>
      </c>
      <c r="K43" s="6" t="str">
        <f>'PocketBook (en)'!K43</f>
        <v>-</v>
      </c>
      <c r="L43" s="6" t="str">
        <f>'PocketBook (en)'!L43</f>
        <v>Capacitive</v>
      </c>
      <c r="M43" s="6" t="str">
        <f>'PocketBook (en)'!M43</f>
        <v>SMARTlight</v>
      </c>
      <c r="N43" s="6" t="str">
        <f>'PocketBook (en)'!N43</f>
        <v>2 × 1</v>
      </c>
      <c r="O43" s="6" t="str">
        <f>'PocketBook (en)'!O43</f>
        <v>512 MB</v>
      </c>
      <c r="P43" s="6" t="str">
        <f>'PocketBook (en)'!P43</f>
        <v>16 GB</v>
      </c>
      <c r="Q43" s="6">
        <f>'PocketBook (en)'!Q43</f>
        <v>2.4</v>
      </c>
      <c r="R43" s="6" t="str">
        <f>'PocketBook (en)'!R43</f>
        <v>+</v>
      </c>
      <c r="S43" s="6">
        <f>'PocketBook (en)'!S43</f>
        <v>1500</v>
      </c>
      <c r="T43" s="6" t="str">
        <f>'PocketBook (en)'!T43</f>
        <v>microUSB</v>
      </c>
      <c r="U43" s="6" t="str">
        <f>'PocketBook (en)'!U43</f>
        <v>-</v>
      </c>
      <c r="V43" s="6" t="str">
        <f>'PocketBook (en)'!V43</f>
        <v>+</v>
      </c>
      <c r="W43" s="6" t="str">
        <f>'PocketBook (en)'!W43</f>
        <v>+</v>
      </c>
      <c r="X43" s="6" t="str">
        <f>'PocketBook (en)'!X43</f>
        <v>+</v>
      </c>
      <c r="Y43" s="6" t="str">
        <f>'PocketBook (en)'!Y43</f>
        <v>-</v>
      </c>
      <c r="Z43" s="6" t="str">
        <f>'PocketBook (en)'!Z43</f>
        <v>-</v>
      </c>
      <c r="AA43" s="6" t="str">
        <f>'PocketBook (en)'!AA43</f>
        <v>-</v>
      </c>
      <c r="AB43" s="6" t="str">
        <f>'PocketBook (en)'!AB43</f>
        <v>-</v>
      </c>
      <c r="AC43" s="6" t="str">
        <f>'PocketBook (en)'!AC43</f>
        <v>IPX7</v>
      </c>
      <c r="AD43" s="6" t="str">
        <f>'PocketBook (en)'!AD43</f>
        <v>161,3 × 108 × 8</v>
      </c>
      <c r="AE43" s="6">
        <f>'PocketBook (en)'!AE43</f>
        <v>155</v>
      </c>
      <c r="AF43" s="6" t="str">
        <f>'PocketBook (en)'!AF43</f>
        <v>Linux</v>
      </c>
      <c r="AG43" s="6" t="str">
        <f>'PocketBook (en)'!AG43</f>
        <v>Spicy Copper, Grey, Pearl White</v>
      </c>
      <c r="AH43" s="6" t="str">
        <f>'PocketBook (en)'!AH43</f>
        <v>20240906_U632</v>
      </c>
      <c r="AI43" s="6" t="str">
        <f>'PocketBook (en)'!AI43</f>
        <v>6.8.4078</v>
      </c>
    </row>
    <row r="44" spans="1:35" s="8" customFormat="1" x14ac:dyDescent="0.3">
      <c r="A44" s="9">
        <v>633</v>
      </c>
      <c r="B44" s="14" t="str">
        <f>'PocketBook (en)'!B44</f>
        <v>633 Color</v>
      </c>
      <c r="C44" s="6">
        <f>'PocketBook (en)'!C44</f>
        <v>2020</v>
      </c>
      <c r="D44" s="6" t="str">
        <f>'PocketBook (en)'!D44</f>
        <v>6” (15,24 см)</v>
      </c>
      <c r="E44" s="6" t="str">
        <f>'PocketBook (en)'!E44</f>
        <v>Kaleido</v>
      </c>
      <c r="F44" s="6" t="str">
        <f>'PocketBook (en)'!F44</f>
        <v>1072 × 1448</v>
      </c>
      <c r="G44" s="6">
        <f>'PocketBook (en)'!G44</f>
        <v>300</v>
      </c>
      <c r="H44" s="6">
        <f>'PocketBook (en)'!H44</f>
        <v>16</v>
      </c>
      <c r="I44" s="6">
        <f>'PocketBook (en)'!I44</f>
        <v>4096</v>
      </c>
      <c r="J44" s="6" t="str">
        <f>'PocketBook (en)'!J44</f>
        <v>?</v>
      </c>
      <c r="K44" s="6">
        <f>'PocketBook (en)'!K44</f>
        <v>100</v>
      </c>
      <c r="L44" s="6" t="str">
        <f>'PocketBook (en)'!L44</f>
        <v>Capacitive</v>
      </c>
      <c r="M44" s="6" t="str">
        <f>'PocketBook (en)'!M44</f>
        <v>SMARTlight</v>
      </c>
      <c r="N44" s="6" t="str">
        <f>'PocketBook (en)'!N44</f>
        <v>2 × 1</v>
      </c>
      <c r="O44" s="6" t="str">
        <f>'PocketBook (en)'!O44</f>
        <v>1 GB</v>
      </c>
      <c r="P44" s="6" t="str">
        <f>'PocketBook (en)'!P44</f>
        <v>16 GB</v>
      </c>
      <c r="Q44" s="6">
        <f>'PocketBook (en)'!Q44</f>
        <v>2.4</v>
      </c>
      <c r="R44" s="6" t="str">
        <f>'PocketBook (en)'!R44</f>
        <v>+</v>
      </c>
      <c r="S44" s="6">
        <f>'PocketBook (en)'!S44</f>
        <v>1900</v>
      </c>
      <c r="T44" s="6" t="str">
        <f>'PocketBook (en)'!T44</f>
        <v>microUSB</v>
      </c>
      <c r="U44" s="6" t="str">
        <f>'PocketBook (en)'!U44</f>
        <v>microSD</v>
      </c>
      <c r="V44" s="6" t="str">
        <f>'PocketBook (en)'!V44</f>
        <v>+</v>
      </c>
      <c r="W44" s="6" t="str">
        <f>'PocketBook (en)'!W44</f>
        <v>+</v>
      </c>
      <c r="X44" s="6" t="str">
        <f>'PocketBook (en)'!X44</f>
        <v>+</v>
      </c>
      <c r="Y44" s="6" t="str">
        <f>'PocketBook (en)'!Y44</f>
        <v>-</v>
      </c>
      <c r="Z44" s="6" t="str">
        <f>'PocketBook (en)'!Z44</f>
        <v>-</v>
      </c>
      <c r="AA44" s="6" t="str">
        <f>'PocketBook (en)'!AA44</f>
        <v>-</v>
      </c>
      <c r="AB44" s="6" t="str">
        <f>'PocketBook (en)'!AB44</f>
        <v>-</v>
      </c>
      <c r="AC44" s="6" t="str">
        <f>'PocketBook (en)'!AC44</f>
        <v>-</v>
      </c>
      <c r="AD44" s="6" t="str">
        <f>'PocketBook (en)'!AD44</f>
        <v>161,3 × 108 × 8</v>
      </c>
      <c r="AE44" s="6">
        <f>'PocketBook (en)'!AE44</f>
        <v>160</v>
      </c>
      <c r="AF44" s="6" t="str">
        <f>'PocketBook (en)'!AF44</f>
        <v>Linux</v>
      </c>
      <c r="AG44" s="6" t="str">
        <f>'PocketBook (en)'!AG44</f>
        <v>Moon Silver</v>
      </c>
      <c r="AH44" s="6" t="str">
        <f>'PocketBook (en)'!AH44</f>
        <v>20231228_U633</v>
      </c>
      <c r="AI44" s="6" t="str">
        <f>'PocketBook (en)'!AI44</f>
        <v>6.8.2817</v>
      </c>
    </row>
    <row r="45" spans="1:35" x14ac:dyDescent="0.3">
      <c r="A45" s="11">
        <v>634</v>
      </c>
      <c r="B45" s="14" t="str">
        <f>'PocketBook (en)'!B45</f>
        <v>Verse Pro</v>
      </c>
      <c r="C45" s="6">
        <f>'PocketBook (en)'!C45</f>
        <v>2023</v>
      </c>
      <c r="D45" s="6" t="str">
        <f>'PocketBook (en)'!D45</f>
        <v>6” (15,24 см)</v>
      </c>
      <c r="E45" s="6" t="str">
        <f>'PocketBook (en)'!E45</f>
        <v>Carta HD</v>
      </c>
      <c r="F45" s="6" t="str">
        <f>'PocketBook (en)'!F45</f>
        <v>1072 × 1448</v>
      </c>
      <c r="G45" s="6">
        <f>'PocketBook (en)'!G45</f>
        <v>300</v>
      </c>
      <c r="H45" s="6">
        <f>'PocketBook (en)'!H45</f>
        <v>16</v>
      </c>
      <c r="I45" s="6" t="str">
        <f>'PocketBook (en)'!I45</f>
        <v>-</v>
      </c>
      <c r="J45" s="6" t="str">
        <f>'PocketBook (en)'!J45</f>
        <v>-</v>
      </c>
      <c r="K45" s="6" t="str">
        <f>'PocketBook (en)'!K45</f>
        <v>-</v>
      </c>
      <c r="L45" s="6" t="str">
        <f>'PocketBook (en)'!L45</f>
        <v>Capacitive</v>
      </c>
      <c r="M45" s="6" t="str">
        <f>'PocketBook (en)'!M45</f>
        <v>SMARTlight</v>
      </c>
      <c r="N45" s="6" t="str">
        <f>'PocketBook (en)'!N45</f>
        <v>2 × 1</v>
      </c>
      <c r="O45" s="6" t="str">
        <f>'PocketBook (en)'!O45</f>
        <v>512 MB</v>
      </c>
      <c r="P45" s="6" t="str">
        <f>'PocketBook (en)'!P45</f>
        <v>16 GB</v>
      </c>
      <c r="Q45" s="6">
        <f>'PocketBook (en)'!Q45</f>
        <v>2.4</v>
      </c>
      <c r="R45" s="6">
        <f>'PocketBook (en)'!R45</f>
        <v>4</v>
      </c>
      <c r="S45" s="6">
        <f>'PocketBook (en)'!S45</f>
        <v>1500</v>
      </c>
      <c r="T45" s="6" t="str">
        <f>'PocketBook (en)'!T45</f>
        <v>USB-C</v>
      </c>
      <c r="U45" s="6" t="str">
        <f>'PocketBook (en)'!U45</f>
        <v>-</v>
      </c>
      <c r="V45" s="6" t="str">
        <f>'PocketBook (en)'!V45</f>
        <v>+</v>
      </c>
      <c r="W45" s="6" t="str">
        <f>'PocketBook (en)'!W45</f>
        <v>+</v>
      </c>
      <c r="X45" s="6" t="str">
        <f>'PocketBook (en)'!X45</f>
        <v>+</v>
      </c>
      <c r="Y45" s="6" t="str">
        <f>'PocketBook (en)'!Y45</f>
        <v>-</v>
      </c>
      <c r="Z45" s="6" t="str">
        <f>'PocketBook (en)'!Z45</f>
        <v>-</v>
      </c>
      <c r="AA45" s="6" t="str">
        <f>'PocketBook (en)'!AA45</f>
        <v>-</v>
      </c>
      <c r="AB45" s="6" t="str">
        <f>'PocketBook (en)'!AB45</f>
        <v>-</v>
      </c>
      <c r="AC45" s="6" t="str">
        <f>'PocketBook (en)'!AC45</f>
        <v>IPX8</v>
      </c>
      <c r="AD45" s="6" t="str">
        <f>'PocketBook (en)'!AD45</f>
        <v>108 × 156 × 7,6</v>
      </c>
      <c r="AE45" s="6">
        <f>'PocketBook (en)'!AE45</f>
        <v>186</v>
      </c>
      <c r="AF45" s="6" t="str">
        <f>'PocketBook (en)'!AF45</f>
        <v>Linux</v>
      </c>
      <c r="AG45" s="6" t="str">
        <f>'PocketBook (en)'!AG45</f>
        <v>Azure, Passion Red</v>
      </c>
      <c r="AH45" s="6" t="str">
        <f>'PocketBook (en)'!AH45</f>
        <v>20240927_U634</v>
      </c>
      <c r="AI45" s="6" t="str">
        <f>'PocketBook (en)'!AI45</f>
        <v>6.8.4177</v>
      </c>
    </row>
    <row r="46" spans="1:35" x14ac:dyDescent="0.3">
      <c r="A46" s="11" t="s">
        <v>146</v>
      </c>
      <c r="B46" s="14" t="str">
        <f>'PocketBook (en)'!B46</f>
        <v>Verse Pro Color</v>
      </c>
      <c r="C46" s="6">
        <f>'PocketBook (en)'!C46</f>
        <v>2024</v>
      </c>
      <c r="D46" s="6" t="str">
        <f>'PocketBook (en)'!D46</f>
        <v>6” (15,24 см)</v>
      </c>
      <c r="E46" s="6" t="str">
        <f>'PocketBook (en)'!E46</f>
        <v>Kaleido 3</v>
      </c>
      <c r="F46" s="6" t="str">
        <f>'PocketBook (en)'!F46</f>
        <v>1072 × 1448</v>
      </c>
      <c r="G46" s="6">
        <f>'PocketBook (en)'!G46</f>
        <v>300</v>
      </c>
      <c r="H46" s="6">
        <f>'PocketBook (en)'!H46</f>
        <v>16</v>
      </c>
      <c r="I46" s="6">
        <f>'PocketBook (en)'!I46</f>
        <v>4096</v>
      </c>
      <c r="J46" s="6" t="str">
        <f>'PocketBook (en)'!J46</f>
        <v>536 × 724</v>
      </c>
      <c r="K46" s="6">
        <f>'PocketBook (en)'!K46</f>
        <v>150</v>
      </c>
      <c r="L46" s="6" t="str">
        <f>'PocketBook (en)'!L46</f>
        <v>Capacitive</v>
      </c>
      <c r="M46" s="6" t="str">
        <f>'PocketBook (en)'!M46</f>
        <v>SMARTlight</v>
      </c>
      <c r="N46" s="6" t="str">
        <f>'PocketBook (en)'!N46</f>
        <v>4 × 1,8</v>
      </c>
      <c r="O46" s="6" t="str">
        <f>'PocketBook (en)'!O46</f>
        <v>1 GB</v>
      </c>
      <c r="P46" s="6" t="str">
        <f>'PocketBook (en)'!P46</f>
        <v>16 GB</v>
      </c>
      <c r="Q46" s="6" t="str">
        <f>'PocketBook (en)'!Q46</f>
        <v>2,4/5</v>
      </c>
      <c r="R46" s="6">
        <f>'PocketBook (en)'!R46</f>
        <v>5.4</v>
      </c>
      <c r="S46" s="6">
        <f>'PocketBook (en)'!S46</f>
        <v>2100</v>
      </c>
      <c r="T46" s="6" t="str">
        <f>'PocketBook (en)'!T46</f>
        <v>USB-C</v>
      </c>
      <c r="U46" s="6" t="str">
        <f>'PocketBook (en)'!U46</f>
        <v>-</v>
      </c>
      <c r="V46" s="6" t="str">
        <f>'PocketBook (en)'!V46</f>
        <v>+</v>
      </c>
      <c r="W46" s="6" t="str">
        <f>'PocketBook (en)'!W46</f>
        <v>+</v>
      </c>
      <c r="X46" s="6" t="str">
        <f>'PocketBook (en)'!X46</f>
        <v>+</v>
      </c>
      <c r="Y46" s="6" t="str">
        <f>'PocketBook (en)'!Y46</f>
        <v>-</v>
      </c>
      <c r="Z46" s="6" t="str">
        <f>'PocketBook (en)'!Z46</f>
        <v>-</v>
      </c>
      <c r="AA46" s="6" t="str">
        <f>'PocketBook (en)'!AA46</f>
        <v>-</v>
      </c>
      <c r="AB46" s="6" t="str">
        <f>'PocketBook (en)'!AB46</f>
        <v>-</v>
      </c>
      <c r="AC46" s="6" t="str">
        <f>'PocketBook (en)'!AC46</f>
        <v>IPX8</v>
      </c>
      <c r="AD46" s="6" t="str">
        <f>'PocketBook (en)'!AD46</f>
        <v>108 × 156 × 7,6</v>
      </c>
      <c r="AE46" s="6">
        <f>'PocketBook (en)'!AE46</f>
        <v>182</v>
      </c>
      <c r="AF46" s="6" t="str">
        <f>'PocketBook (en)'!AF46</f>
        <v>Linux</v>
      </c>
      <c r="AG46" s="6" t="str">
        <f>'PocketBook (en)'!AG46</f>
        <v>Stormy Sea</v>
      </c>
      <c r="AH46" s="6" t="str">
        <f>'PocketBook (en)'!AH46</f>
        <v>20240708_U634K3</v>
      </c>
      <c r="AI46" s="6" t="str">
        <f>'PocketBook (en)'!AI46</f>
        <v>6.8.3807</v>
      </c>
    </row>
    <row r="47" spans="1:35" s="8" customFormat="1" x14ac:dyDescent="0.3">
      <c r="A47" s="9">
        <v>640</v>
      </c>
      <c r="B47" s="14" t="str">
        <f>'PocketBook (en)'!B47</f>
        <v>Aqua</v>
      </c>
      <c r="C47" s="6">
        <f>'PocketBook (en)'!C47</f>
        <v>2014</v>
      </c>
      <c r="D47" s="6" t="str">
        <f>'PocketBook (en)'!D47</f>
        <v>6” (15,24 см)</v>
      </c>
      <c r="E47" s="6" t="str">
        <f>'PocketBook (en)'!E47</f>
        <v>Pearl</v>
      </c>
      <c r="F47" s="6" t="str">
        <f>'PocketBook (en)'!F47</f>
        <v>600 × 800</v>
      </c>
      <c r="G47" s="6">
        <f>'PocketBook (en)'!G47</f>
        <v>166</v>
      </c>
      <c r="H47" s="6">
        <f>'PocketBook (en)'!H47</f>
        <v>16</v>
      </c>
      <c r="I47" s="6" t="str">
        <f>'PocketBook (en)'!I47</f>
        <v>-</v>
      </c>
      <c r="J47" s="6" t="str">
        <f>'PocketBook (en)'!J47</f>
        <v>-</v>
      </c>
      <c r="K47" s="6" t="str">
        <f>'PocketBook (en)'!K47</f>
        <v>-</v>
      </c>
      <c r="L47" s="6" t="str">
        <f>'PocketBook (en)'!L47</f>
        <v>Capacitive</v>
      </c>
      <c r="M47" s="6" t="str">
        <f>'PocketBook (en)'!M47</f>
        <v>+</v>
      </c>
      <c r="N47" s="6" t="str">
        <f>'PocketBook (en)'!N47</f>
        <v>1 × 1</v>
      </c>
      <c r="O47" s="6" t="str">
        <f>'PocketBook (en)'!O47</f>
        <v>256 MB</v>
      </c>
      <c r="P47" s="6" t="str">
        <f>'PocketBook (en)'!P47</f>
        <v>4 GB</v>
      </c>
      <c r="Q47" s="6">
        <f>'PocketBook (en)'!Q47</f>
        <v>2.4</v>
      </c>
      <c r="R47" s="6" t="str">
        <f>'PocketBook (en)'!R47</f>
        <v>-</v>
      </c>
      <c r="S47" s="6">
        <f>'PocketBook (en)'!S47</f>
        <v>1300</v>
      </c>
      <c r="T47" s="6" t="str">
        <f>'PocketBook (en)'!T47</f>
        <v>microUSB</v>
      </c>
      <c r="U47" s="6" t="str">
        <f>'PocketBook (en)'!U47</f>
        <v>-</v>
      </c>
      <c r="V47" s="6" t="str">
        <f>'PocketBook (en)'!V47</f>
        <v>-</v>
      </c>
      <c r="W47" s="6" t="str">
        <f>'PocketBook (en)'!W47</f>
        <v>-</v>
      </c>
      <c r="X47" s="6" t="str">
        <f>'PocketBook (en)'!X47</f>
        <v>-</v>
      </c>
      <c r="Y47" s="6" t="str">
        <f>'PocketBook (en)'!Y47</f>
        <v>-</v>
      </c>
      <c r="Z47" s="6" t="str">
        <f>'PocketBook (en)'!Z47</f>
        <v>-</v>
      </c>
      <c r="AA47" s="6" t="str">
        <f>'PocketBook (en)'!AA47</f>
        <v>-</v>
      </c>
      <c r="AB47" s="6" t="str">
        <f>'PocketBook (en)'!AB47</f>
        <v>-</v>
      </c>
      <c r="AC47" s="6" t="str">
        <f>'PocketBook (en)'!AC47</f>
        <v>IP57</v>
      </c>
      <c r="AD47" s="6" t="str">
        <f>'PocketBook (en)'!AD47</f>
        <v>114,6 × 174,4 × 9</v>
      </c>
      <c r="AE47" s="6">
        <f>'PocketBook (en)'!AE47</f>
        <v>170</v>
      </c>
      <c r="AF47" s="6" t="str">
        <f>'PocketBook (en)'!AF47</f>
        <v>Linux</v>
      </c>
      <c r="AG47" s="6" t="str">
        <f>'PocketBook (en)'!AG47</f>
        <v>Dark Blue</v>
      </c>
      <c r="AH47" s="6" t="str">
        <f>'PocketBook (en)'!AH47</f>
        <v>20171017_640</v>
      </c>
      <c r="AI47" s="6" t="str">
        <f>'PocketBook (en)'!AI47</f>
        <v>4.4.1854</v>
      </c>
    </row>
    <row r="48" spans="1:35" s="8" customFormat="1" x14ac:dyDescent="0.3">
      <c r="A48" s="9">
        <v>641</v>
      </c>
      <c r="B48" s="14" t="str">
        <f>'PocketBook (en)'!B48</f>
        <v>Aqua 2</v>
      </c>
      <c r="C48" s="6">
        <f>'PocketBook (en)'!C48</f>
        <v>2017</v>
      </c>
      <c r="D48" s="6" t="str">
        <f>'PocketBook (en)'!D48</f>
        <v>6” (15,24 см)</v>
      </c>
      <c r="E48" s="6" t="str">
        <f>'PocketBook (en)'!E48</f>
        <v>Carta</v>
      </c>
      <c r="F48" s="6" t="str">
        <f>'PocketBook (en)'!F48</f>
        <v>758 × 1024</v>
      </c>
      <c r="G48" s="6">
        <f>'PocketBook (en)'!G48</f>
        <v>212</v>
      </c>
      <c r="H48" s="6">
        <f>'PocketBook (en)'!H48</f>
        <v>16</v>
      </c>
      <c r="I48" s="6" t="str">
        <f>'PocketBook (en)'!I48</f>
        <v>-</v>
      </c>
      <c r="J48" s="6" t="str">
        <f>'PocketBook (en)'!J48</f>
        <v>-</v>
      </c>
      <c r="K48" s="6" t="str">
        <f>'PocketBook (en)'!K48</f>
        <v>-</v>
      </c>
      <c r="L48" s="6" t="str">
        <f>'PocketBook (en)'!L48</f>
        <v>Capacitive</v>
      </c>
      <c r="M48" s="6" t="str">
        <f>'PocketBook (en)'!M48</f>
        <v>+</v>
      </c>
      <c r="N48" s="6" t="str">
        <f>'PocketBook (en)'!N48</f>
        <v>1 × 1</v>
      </c>
      <c r="O48" s="6" t="str">
        <f>'PocketBook (en)'!O48</f>
        <v>256 MB</v>
      </c>
      <c r="P48" s="6" t="str">
        <f>'PocketBook (en)'!P48</f>
        <v>8 GB</v>
      </c>
      <c r="Q48" s="6">
        <f>'PocketBook (en)'!Q48</f>
        <v>2.4</v>
      </c>
      <c r="R48" s="6" t="str">
        <f>'PocketBook (en)'!R48</f>
        <v>-</v>
      </c>
      <c r="S48" s="6">
        <f>'PocketBook (en)'!S48</f>
        <v>1500</v>
      </c>
      <c r="T48" s="6" t="str">
        <f>'PocketBook (en)'!T48</f>
        <v>microUSB</v>
      </c>
      <c r="U48" s="6" t="str">
        <f>'PocketBook (en)'!U48</f>
        <v>-</v>
      </c>
      <c r="V48" s="6" t="str">
        <f>'PocketBook (en)'!V48</f>
        <v>-</v>
      </c>
      <c r="W48" s="6" t="str">
        <f>'PocketBook (en)'!W48</f>
        <v>-</v>
      </c>
      <c r="X48" s="6" t="str">
        <f>'PocketBook (en)'!X48</f>
        <v>-</v>
      </c>
      <c r="Y48" s="6" t="str">
        <f>'PocketBook (en)'!Y48</f>
        <v>-</v>
      </c>
      <c r="Z48" s="6" t="str">
        <f>'PocketBook (en)'!Z48</f>
        <v>-</v>
      </c>
      <c r="AA48" s="6" t="str">
        <f>'PocketBook (en)'!AA48</f>
        <v>-</v>
      </c>
      <c r="AB48" s="6" t="str">
        <f>'PocketBook (en)'!AB48</f>
        <v>-</v>
      </c>
      <c r="AC48" s="6" t="str">
        <f>'PocketBook (en)'!AC48</f>
        <v>IP57</v>
      </c>
      <c r="AD48" s="6" t="str">
        <f>'PocketBook (en)'!AD48</f>
        <v>114,6 × 174,4 × 9</v>
      </c>
      <c r="AE48" s="6">
        <f>'PocketBook (en)'!AE48</f>
        <v>180</v>
      </c>
      <c r="AF48" s="6" t="str">
        <f>'PocketBook (en)'!AF48</f>
        <v>Linux</v>
      </c>
      <c r="AG48" s="6" t="str">
        <f>'PocketBook (en)'!AG48</f>
        <v>Azure</v>
      </c>
      <c r="AH48" s="6" t="str">
        <f>'PocketBook (en)'!AH48</f>
        <v>20190604_U641</v>
      </c>
      <c r="AI48" s="6" t="str">
        <f>'PocketBook (en)'!AI48</f>
        <v>5.20.797</v>
      </c>
    </row>
    <row r="49" spans="1:35" ht="28.8" x14ac:dyDescent="0.3">
      <c r="A49" s="11">
        <v>650</v>
      </c>
      <c r="B49" s="14" t="str">
        <f>'PocketBook (en)'!B49</f>
        <v>Ultra</v>
      </c>
      <c r="C49" s="6">
        <f>'PocketBook (en)'!C49</f>
        <v>2014</v>
      </c>
      <c r="D49" s="6" t="str">
        <f>'PocketBook (en)'!D49</f>
        <v>6” (15,24 см)</v>
      </c>
      <c r="E49" s="6" t="str">
        <f>'PocketBook (en)'!E49</f>
        <v>Carta</v>
      </c>
      <c r="F49" s="6" t="str">
        <f>'PocketBook (en)'!F49</f>
        <v>758 × 1024</v>
      </c>
      <c r="G49" s="6">
        <f>'PocketBook (en)'!G49</f>
        <v>212</v>
      </c>
      <c r="H49" s="6">
        <f>'PocketBook (en)'!H49</f>
        <v>16</v>
      </c>
      <c r="I49" s="6" t="str">
        <f>'PocketBook (en)'!I49</f>
        <v>-</v>
      </c>
      <c r="J49" s="6" t="str">
        <f>'PocketBook (en)'!J49</f>
        <v>-</v>
      </c>
      <c r="K49" s="6" t="str">
        <f>'PocketBook (en)'!K49</f>
        <v>-</v>
      </c>
      <c r="L49" s="6" t="str">
        <f>'PocketBook (en)'!L49</f>
        <v>Capacitive</v>
      </c>
      <c r="M49" s="6" t="str">
        <f>'PocketBook (en)'!M49</f>
        <v>+</v>
      </c>
      <c r="N49" s="6" t="str">
        <f>'PocketBook (en)'!N49</f>
        <v>1 × 1</v>
      </c>
      <c r="O49" s="6" t="str">
        <f>'PocketBook (en)'!O49</f>
        <v>512 MB</v>
      </c>
      <c r="P49" s="6" t="str">
        <f>'PocketBook (en)'!P49</f>
        <v>4 GB</v>
      </c>
      <c r="Q49" s="6">
        <f>'PocketBook (en)'!Q49</f>
        <v>2.4</v>
      </c>
      <c r="R49" s="6" t="str">
        <f>'PocketBook (en)'!R49</f>
        <v>-</v>
      </c>
      <c r="S49" s="6">
        <f>'PocketBook (en)'!S49</f>
        <v>1500</v>
      </c>
      <c r="T49" s="6" t="str">
        <f>'PocketBook (en)'!T49</f>
        <v>microUSB</v>
      </c>
      <c r="U49" s="6" t="str">
        <f>'PocketBook (en)'!U49</f>
        <v>microSD</v>
      </c>
      <c r="V49" s="6" t="str">
        <f>'PocketBook (en)'!V49</f>
        <v>-</v>
      </c>
      <c r="W49" s="6" t="str">
        <f>'PocketBook (en)'!W49</f>
        <v>-</v>
      </c>
      <c r="X49" s="6" t="str">
        <f>'PocketBook (en)'!X49</f>
        <v>-</v>
      </c>
      <c r="Y49" s="6" t="str">
        <f>'PocketBook (en)'!Y49</f>
        <v>-</v>
      </c>
      <c r="Z49" s="6" t="str">
        <f>'PocketBook (en)'!Z49</f>
        <v>-</v>
      </c>
      <c r="AA49" s="6" t="str">
        <f>'PocketBook (en)'!AA49</f>
        <v>-</v>
      </c>
      <c r="AB49" s="6" t="str">
        <f>'PocketBook (en)'!AB49</f>
        <v>camera 5 mp + flash</v>
      </c>
      <c r="AC49" s="6" t="str">
        <f>'PocketBook (en)'!AC49</f>
        <v>-</v>
      </c>
      <c r="AD49" s="6" t="str">
        <f>'PocketBook (en)'!AD49</f>
        <v>106,7 × 162,7 × 7,9</v>
      </c>
      <c r="AE49" s="6">
        <f>'PocketBook (en)'!AE49</f>
        <v>175</v>
      </c>
      <c r="AF49" s="6" t="str">
        <f>'PocketBook (en)'!AF49</f>
        <v>Linux</v>
      </c>
      <c r="AG49" s="6" t="str">
        <f>'PocketBook (en)'!AG49</f>
        <v>White, Emerald, Dark Brown</v>
      </c>
      <c r="AH49" s="6" t="str">
        <f>'PocketBook (en)'!AH49</f>
        <v>20200623_650</v>
      </c>
      <c r="AI49" s="6" t="str">
        <f>'PocketBook (en)'!AI49</f>
        <v>5.14.798</v>
      </c>
    </row>
    <row r="50" spans="1:35" x14ac:dyDescent="0.3">
      <c r="A50" s="17" t="s">
        <v>208</v>
      </c>
      <c r="B50" s="14" t="str">
        <f>'PocketBook (en)'!B50</f>
        <v>Era [16 GB]</v>
      </c>
      <c r="C50" s="6">
        <f>'PocketBook (en)'!C50</f>
        <v>2022</v>
      </c>
      <c r="D50" s="6" t="str">
        <f>'PocketBook (en)'!D50</f>
        <v>7” (17,8 см)</v>
      </c>
      <c r="E50" s="6" t="str">
        <f>'PocketBook (en)'!E50</f>
        <v>Carta 1200</v>
      </c>
      <c r="F50" s="6" t="str">
        <f>'PocketBook (en)'!F50</f>
        <v>1264 × 1680</v>
      </c>
      <c r="G50" s="6">
        <f>'PocketBook (en)'!G50</f>
        <v>300</v>
      </c>
      <c r="H50" s="6">
        <f>'PocketBook (en)'!H50</f>
        <v>16</v>
      </c>
      <c r="I50" s="6" t="str">
        <f>'PocketBook (en)'!I50</f>
        <v>-</v>
      </c>
      <c r="J50" s="6" t="str">
        <f>'PocketBook (en)'!J50</f>
        <v>-</v>
      </c>
      <c r="K50" s="6" t="str">
        <f>'PocketBook (en)'!K50</f>
        <v>-</v>
      </c>
      <c r="L50" s="6" t="str">
        <f>'PocketBook (en)'!L50</f>
        <v>Capacitive</v>
      </c>
      <c r="M50" s="6" t="str">
        <f>'PocketBook (en)'!M50</f>
        <v>SMARTlight</v>
      </c>
      <c r="N50" s="6" t="str">
        <f>'PocketBook (en)'!N50</f>
        <v>2 × 1</v>
      </c>
      <c r="O50" s="6" t="str">
        <f>'PocketBook (en)'!O50</f>
        <v>1 GB</v>
      </c>
      <c r="P50" s="6" t="str">
        <f>'PocketBook (en)'!P50</f>
        <v>16 GB</v>
      </c>
      <c r="Q50" s="6">
        <f>'PocketBook (en)'!Q50</f>
        <v>2.4</v>
      </c>
      <c r="R50" s="6" t="str">
        <f>'PocketBook (en)'!R50</f>
        <v>+</v>
      </c>
      <c r="S50" s="6">
        <f>'PocketBook (en)'!S50</f>
        <v>1700</v>
      </c>
      <c r="T50" s="6" t="str">
        <f>'PocketBook (en)'!T50</f>
        <v>USB-C</v>
      </c>
      <c r="U50" s="6" t="str">
        <f>'PocketBook (en)'!U50</f>
        <v>-</v>
      </c>
      <c r="V50" s="6" t="str">
        <f>'PocketBook (en)'!V50</f>
        <v>+</v>
      </c>
      <c r="W50" s="6" t="str">
        <f>'PocketBook (en)'!W50</f>
        <v>+</v>
      </c>
      <c r="X50" s="6" t="str">
        <f>'PocketBook (en)'!X50</f>
        <v>+</v>
      </c>
      <c r="Y50" s="6" t="str">
        <f>'PocketBook (en)'!Y50</f>
        <v>-</v>
      </c>
      <c r="Z50" s="6" t="str">
        <f>'PocketBook (en)'!Z50</f>
        <v>mono</v>
      </c>
      <c r="AA50" s="6" t="str">
        <f>'PocketBook (en)'!AA50</f>
        <v>-</v>
      </c>
      <c r="AB50" s="6" t="str">
        <f>'PocketBook (en)'!AB50</f>
        <v>-</v>
      </c>
      <c r="AC50" s="6" t="str">
        <f>'PocketBook (en)'!AC50</f>
        <v>IPX8</v>
      </c>
      <c r="AD50" s="6" t="str">
        <f>'PocketBook (en)'!AD50</f>
        <v>134,3 × 155 × 7,8</v>
      </c>
      <c r="AE50" s="6">
        <f>'PocketBook (en)'!AE50</f>
        <v>228</v>
      </c>
      <c r="AF50" s="6" t="str">
        <f>'PocketBook (en)'!AF50</f>
        <v>Linux</v>
      </c>
      <c r="AG50" s="6" t="str">
        <f>'PocketBook (en)'!AG50</f>
        <v>Stardart Silver</v>
      </c>
      <c r="AH50" s="6" t="str">
        <f>'PocketBook (en)'!AH50</f>
        <v>20241001_U700</v>
      </c>
      <c r="AI50" s="6" t="str">
        <f>'PocketBook (en)'!AI50</f>
        <v>6.8.4183</v>
      </c>
    </row>
    <row r="51" spans="1:35" x14ac:dyDescent="0.3">
      <c r="A51" s="17" t="s">
        <v>209</v>
      </c>
      <c r="B51" s="14" t="str">
        <f>'PocketBook (en)'!B51</f>
        <v>Era [64 GB]</v>
      </c>
      <c r="C51" s="6">
        <f>'PocketBook (en)'!C51</f>
        <v>2022</v>
      </c>
      <c r="D51" s="6" t="str">
        <f>'PocketBook (en)'!D51</f>
        <v>7” (17,8 см)</v>
      </c>
      <c r="E51" s="6" t="str">
        <f>'PocketBook (en)'!E51</f>
        <v>Carta 1200</v>
      </c>
      <c r="F51" s="6" t="str">
        <f>'PocketBook (en)'!F51</f>
        <v>1264 × 1680</v>
      </c>
      <c r="G51" s="6">
        <f>'PocketBook (en)'!G51</f>
        <v>300</v>
      </c>
      <c r="H51" s="6">
        <f>'PocketBook (en)'!H51</f>
        <v>16</v>
      </c>
      <c r="I51" s="6" t="str">
        <f>'PocketBook (en)'!I51</f>
        <v>-</v>
      </c>
      <c r="J51" s="6" t="str">
        <f>'PocketBook (en)'!J51</f>
        <v>-</v>
      </c>
      <c r="K51" s="6" t="str">
        <f>'PocketBook (en)'!K51</f>
        <v>-</v>
      </c>
      <c r="L51" s="6" t="str">
        <f>'PocketBook (en)'!L51</f>
        <v>Capacitive</v>
      </c>
      <c r="M51" s="6" t="str">
        <f>'PocketBook (en)'!M51</f>
        <v>SMARTlight</v>
      </c>
      <c r="N51" s="6" t="str">
        <f>'PocketBook (en)'!N51</f>
        <v>2 × 1</v>
      </c>
      <c r="O51" s="6" t="str">
        <f>'PocketBook (en)'!O51</f>
        <v>1 GB</v>
      </c>
      <c r="P51" s="6" t="str">
        <f>'PocketBook (en)'!P51</f>
        <v>64 GB</v>
      </c>
      <c r="Q51" s="6">
        <f>'PocketBook (en)'!Q51</f>
        <v>2.4</v>
      </c>
      <c r="R51" s="6" t="str">
        <f>'PocketBook (en)'!R51</f>
        <v>+</v>
      </c>
      <c r="S51" s="6">
        <f>'PocketBook (en)'!S51</f>
        <v>1700</v>
      </c>
      <c r="T51" s="6" t="str">
        <f>'PocketBook (en)'!T51</f>
        <v>USB-C</v>
      </c>
      <c r="U51" s="6" t="str">
        <f>'PocketBook (en)'!U51</f>
        <v>-</v>
      </c>
      <c r="V51" s="6" t="str">
        <f>'PocketBook (en)'!V51</f>
        <v>+</v>
      </c>
      <c r="W51" s="6" t="str">
        <f>'PocketBook (en)'!W51</f>
        <v>+</v>
      </c>
      <c r="X51" s="6" t="str">
        <f>'PocketBook (en)'!X51</f>
        <v>+</v>
      </c>
      <c r="Y51" s="6" t="str">
        <f>'PocketBook (en)'!Y51</f>
        <v>-</v>
      </c>
      <c r="Z51" s="6" t="str">
        <f>'PocketBook (en)'!Z51</f>
        <v>mono</v>
      </c>
      <c r="AA51" s="6" t="str">
        <f>'PocketBook (en)'!AA51</f>
        <v>-</v>
      </c>
      <c r="AB51" s="6" t="str">
        <f>'PocketBook (en)'!AB51</f>
        <v>-</v>
      </c>
      <c r="AC51" s="6" t="str">
        <f>'PocketBook (en)'!AC51</f>
        <v>IPX8</v>
      </c>
      <c r="AD51" s="6" t="str">
        <f>'PocketBook (en)'!AD51</f>
        <v>134,3 × 155 × 7,8</v>
      </c>
      <c r="AE51" s="6">
        <f>'PocketBook (en)'!AE51</f>
        <v>228</v>
      </c>
      <c r="AF51" s="6" t="str">
        <f>'PocketBook (en)'!AF51</f>
        <v>Linux</v>
      </c>
      <c r="AG51" s="6" t="str">
        <f>'PocketBook (en)'!AG51</f>
        <v>Sunset Copper</v>
      </c>
      <c r="AH51" s="6" t="str">
        <f>'PocketBook (en)'!AH51</f>
        <v>20241001_U700</v>
      </c>
      <c r="AI51" s="6" t="str">
        <f>'PocketBook (en)'!AI51</f>
        <v>6.8.4183</v>
      </c>
    </row>
    <row r="52" spans="1:35" x14ac:dyDescent="0.3">
      <c r="A52" s="17" t="s">
        <v>49</v>
      </c>
      <c r="B52" s="14" t="str">
        <f>'PocketBook (en)'!B52</f>
        <v>Era Color</v>
      </c>
      <c r="C52" s="6">
        <f>'PocketBook (en)'!C52</f>
        <v>2024</v>
      </c>
      <c r="D52" s="6" t="str">
        <f>'PocketBook (en)'!D52</f>
        <v>7” (17,8 см)</v>
      </c>
      <c r="E52" s="6" t="str">
        <f>'PocketBook (en)'!E52</f>
        <v>Kaleido 3</v>
      </c>
      <c r="F52" s="6" t="str">
        <f>'PocketBook (en)'!F52</f>
        <v>1264 × 1680</v>
      </c>
      <c r="G52" s="6">
        <f>'PocketBook (en)'!G52</f>
        <v>300</v>
      </c>
      <c r="H52" s="6">
        <f>'PocketBook (en)'!H52</f>
        <v>16</v>
      </c>
      <c r="I52" s="6">
        <f>'PocketBook (en)'!I52</f>
        <v>4096</v>
      </c>
      <c r="J52" s="6" t="str">
        <f>'PocketBook (en)'!J52</f>
        <v>632 × 840</v>
      </c>
      <c r="K52" s="6">
        <f>'PocketBook (en)'!K52</f>
        <v>150</v>
      </c>
      <c r="L52" s="6" t="str">
        <f>'PocketBook (en)'!L52</f>
        <v>Capacitive</v>
      </c>
      <c r="M52" s="6" t="str">
        <f>'PocketBook (en)'!M52</f>
        <v>SMARTlight</v>
      </c>
      <c r="N52" s="6" t="str">
        <f>'PocketBook (en)'!N52</f>
        <v>4 × 1,8</v>
      </c>
      <c r="O52" s="6" t="str">
        <f>'PocketBook (en)'!O52</f>
        <v>1 GB</v>
      </c>
      <c r="P52" s="6" t="str">
        <f>'PocketBook (en)'!P52</f>
        <v>32 GB</v>
      </c>
      <c r="Q52" s="6" t="str">
        <f>'PocketBook (en)'!Q52</f>
        <v>2,4/5</v>
      </c>
      <c r="R52" s="6">
        <f>'PocketBook (en)'!R52</f>
        <v>5.4</v>
      </c>
      <c r="S52" s="6">
        <f>'PocketBook (en)'!S52</f>
        <v>2500</v>
      </c>
      <c r="T52" s="6" t="str">
        <f>'PocketBook (en)'!T52</f>
        <v>USB-C</v>
      </c>
      <c r="U52" s="6" t="str">
        <f>'PocketBook (en)'!U52</f>
        <v>-</v>
      </c>
      <c r="V52" s="6" t="str">
        <f>'PocketBook (en)'!V52</f>
        <v>+</v>
      </c>
      <c r="W52" s="6" t="str">
        <f>'PocketBook (en)'!W52</f>
        <v>+</v>
      </c>
      <c r="X52" s="6" t="str">
        <f>'PocketBook (en)'!X52</f>
        <v>+</v>
      </c>
      <c r="Y52" s="6" t="str">
        <f>'PocketBook (en)'!Y52</f>
        <v>-</v>
      </c>
      <c r="Z52" s="6" t="str">
        <f>'PocketBook (en)'!Z52</f>
        <v>mono</v>
      </c>
      <c r="AA52" s="6" t="str">
        <f>'PocketBook (en)'!AA52</f>
        <v>-</v>
      </c>
      <c r="AB52" s="6" t="str">
        <f>'PocketBook (en)'!AB52</f>
        <v>OTG</v>
      </c>
      <c r="AC52" s="6" t="str">
        <f>'PocketBook (en)'!AC52</f>
        <v>IPX8</v>
      </c>
      <c r="AD52" s="6" t="str">
        <f>'PocketBook (en)'!AD52</f>
        <v>134,3 × 155 × 7,8</v>
      </c>
      <c r="AE52" s="6">
        <f>'PocketBook (en)'!AE52</f>
        <v>235</v>
      </c>
      <c r="AF52" s="6" t="str">
        <f>'PocketBook (en)'!AF52</f>
        <v>Linux</v>
      </c>
      <c r="AG52" s="6" t="str">
        <f>'PocketBook (en)'!AG52</f>
        <v>Stormy Sea</v>
      </c>
      <c r="AH52" s="6" t="str">
        <f>'PocketBook (en)'!AH52</f>
        <v>20240612_U700K3</v>
      </c>
      <c r="AI52" s="6" t="str">
        <f>'PocketBook (en)'!AI52</f>
        <v>6.8.3687</v>
      </c>
    </row>
    <row r="53" spans="1:35" x14ac:dyDescent="0.3">
      <c r="A53" s="17">
        <v>740</v>
      </c>
      <c r="B53" s="14" t="str">
        <f>'PocketBook (en)'!B53</f>
        <v>InkPad 3</v>
      </c>
      <c r="C53" s="6">
        <f>'PocketBook (en)'!C53</f>
        <v>2018</v>
      </c>
      <c r="D53" s="6" t="str">
        <f>'PocketBook (en)'!D53</f>
        <v>7,8” (19,8 см)</v>
      </c>
      <c r="E53" s="6" t="str">
        <f>'PocketBook (en)'!E53</f>
        <v>Carta qHD</v>
      </c>
      <c r="F53" s="6" t="str">
        <f>'PocketBook (en)'!F53</f>
        <v>1404 × 1872</v>
      </c>
      <c r="G53" s="6">
        <f>'PocketBook (en)'!G53</f>
        <v>300</v>
      </c>
      <c r="H53" s="6">
        <f>'PocketBook (en)'!H53</f>
        <v>16</v>
      </c>
      <c r="I53" s="6" t="str">
        <f>'PocketBook (en)'!I53</f>
        <v>-</v>
      </c>
      <c r="J53" s="6" t="str">
        <f>'PocketBook (en)'!J53</f>
        <v>-</v>
      </c>
      <c r="K53" s="6" t="str">
        <f>'PocketBook (en)'!K53</f>
        <v>-</v>
      </c>
      <c r="L53" s="6" t="str">
        <f>'PocketBook (en)'!L53</f>
        <v>Capacitive</v>
      </c>
      <c r="M53" s="6" t="str">
        <f>'PocketBook (en)'!M53</f>
        <v>SMARTlight</v>
      </c>
      <c r="N53" s="6" t="str">
        <f>'PocketBook (en)'!N53</f>
        <v>2 × 1</v>
      </c>
      <c r="O53" s="6" t="str">
        <f>'PocketBook (en)'!O53</f>
        <v>1 GB</v>
      </c>
      <c r="P53" s="6" t="str">
        <f>'PocketBook (en)'!P53</f>
        <v>8 GB</v>
      </c>
      <c r="Q53" s="6">
        <f>'PocketBook (en)'!Q53</f>
        <v>2.4</v>
      </c>
      <c r="R53" s="6" t="str">
        <f>'PocketBook (en)'!R53</f>
        <v>-</v>
      </c>
      <c r="S53" s="6">
        <f>'PocketBook (en)'!S53</f>
        <v>1900</v>
      </c>
      <c r="T53" s="6" t="str">
        <f>'PocketBook (en)'!T53</f>
        <v>microUSB</v>
      </c>
      <c r="U53" s="6" t="str">
        <f>'PocketBook (en)'!U53</f>
        <v>microSD</v>
      </c>
      <c r="V53" s="6" t="str">
        <f>'PocketBook (en)'!V53</f>
        <v>+</v>
      </c>
      <c r="W53" s="6" t="str">
        <f>'PocketBook (en)'!W53</f>
        <v>?</v>
      </c>
      <c r="X53" s="6" t="str">
        <f>'PocketBook (en)'!X53</f>
        <v>-</v>
      </c>
      <c r="Y53" s="6" t="str">
        <f>'PocketBook (en)'!Y53</f>
        <v>-</v>
      </c>
      <c r="Z53" s="6" t="str">
        <f>'PocketBook (en)'!Z53</f>
        <v>-</v>
      </c>
      <c r="AA53" s="6" t="str">
        <f>'PocketBook (en)'!AA53</f>
        <v>-</v>
      </c>
      <c r="AB53" s="6" t="str">
        <f>'PocketBook (en)'!AB53</f>
        <v>-</v>
      </c>
      <c r="AC53" s="6" t="str">
        <f>'PocketBook (en)'!AC53</f>
        <v>-</v>
      </c>
      <c r="AD53" s="6" t="str">
        <f>'PocketBook (en)'!AD53</f>
        <v xml:space="preserve">  195 × 136,5 × 8</v>
      </c>
      <c r="AE53" s="6">
        <f>'PocketBook (en)'!AE53</f>
        <v>210</v>
      </c>
      <c r="AF53" s="6" t="str">
        <f>'PocketBook (en)'!AF53</f>
        <v>Linux</v>
      </c>
      <c r="AG53" s="6" t="str">
        <f>'PocketBook (en)'!AG53</f>
        <v>Black, Dark Brown</v>
      </c>
      <c r="AH53" s="6" t="str">
        <f>'PocketBook (en)'!AH53</f>
        <v>20240422_U740</v>
      </c>
      <c r="AI53" s="6" t="str">
        <f>'PocketBook (en)'!AI53</f>
        <v>6.8.3455</v>
      </c>
    </row>
    <row r="54" spans="1:35" x14ac:dyDescent="0.3">
      <c r="A54" s="17" t="s">
        <v>278</v>
      </c>
      <c r="B54" s="14" t="str">
        <f>'PocketBook (en)'!B54</f>
        <v>InkPad 3 Pro</v>
      </c>
      <c r="C54" s="6">
        <f>'PocketBook (en)'!C54</f>
        <v>2019</v>
      </c>
      <c r="D54" s="6" t="str">
        <f>'PocketBook (en)'!D54</f>
        <v>7,8” (19,8 см)</v>
      </c>
      <c r="E54" s="6" t="str">
        <f>'PocketBook (en)'!E54</f>
        <v>Carta qHD</v>
      </c>
      <c r="F54" s="6" t="str">
        <f>'PocketBook (en)'!F54</f>
        <v>1404 × 1872</v>
      </c>
      <c r="G54" s="6">
        <f>'PocketBook (en)'!G54</f>
        <v>300</v>
      </c>
      <c r="H54" s="6">
        <f>'PocketBook (en)'!H54</f>
        <v>16</v>
      </c>
      <c r="I54" s="6" t="str">
        <f>'PocketBook (en)'!I54</f>
        <v>-</v>
      </c>
      <c r="J54" s="6" t="str">
        <f>'PocketBook (en)'!J54</f>
        <v>-</v>
      </c>
      <c r="K54" s="6" t="str">
        <f>'PocketBook (en)'!K54</f>
        <v>-</v>
      </c>
      <c r="L54" s="6" t="str">
        <f>'PocketBook (en)'!L54</f>
        <v>Capacitive</v>
      </c>
      <c r="M54" s="6" t="str">
        <f>'PocketBook (en)'!M54</f>
        <v>SMARTlight</v>
      </c>
      <c r="N54" s="6" t="str">
        <f>'PocketBook (en)'!N54</f>
        <v>2 × 1</v>
      </c>
      <c r="O54" s="6" t="str">
        <f>'PocketBook (en)'!O54</f>
        <v>1 GB</v>
      </c>
      <c r="P54" s="6" t="str">
        <f>'PocketBook (en)'!P54</f>
        <v>16 GB</v>
      </c>
      <c r="Q54" s="6">
        <f>'PocketBook (en)'!Q54</f>
        <v>2.4</v>
      </c>
      <c r="R54" s="6" t="str">
        <f>'PocketBook (en)'!R54</f>
        <v>+</v>
      </c>
      <c r="S54" s="6">
        <f>'PocketBook (en)'!S54</f>
        <v>1900</v>
      </c>
      <c r="T54" s="6" t="str">
        <f>'PocketBook (en)'!T54</f>
        <v>microUSB</v>
      </c>
      <c r="U54" s="6" t="str">
        <f>'PocketBook (en)'!U54</f>
        <v>-</v>
      </c>
      <c r="V54" s="6" t="str">
        <f>'PocketBook (en)'!V54</f>
        <v>+</v>
      </c>
      <c r="W54" s="6" t="str">
        <f>'PocketBook (en)'!W54</f>
        <v>?</v>
      </c>
      <c r="X54" s="6" t="str">
        <f>'PocketBook (en)'!X54</f>
        <v>-</v>
      </c>
      <c r="Y54" s="6" t="str">
        <f>'PocketBook (en)'!Y54</f>
        <v>-</v>
      </c>
      <c r="Z54" s="6" t="str">
        <f>'PocketBook (en)'!Z54</f>
        <v>-</v>
      </c>
      <c r="AA54" s="6" t="str">
        <f>'PocketBook (en)'!AA54</f>
        <v>-</v>
      </c>
      <c r="AB54" s="6" t="str">
        <f>'PocketBook (en)'!AB54</f>
        <v>-</v>
      </c>
      <c r="AC54" s="6" t="str">
        <f>'PocketBook (en)'!AC54</f>
        <v>IPX8</v>
      </c>
      <c r="AD54" s="6" t="str">
        <f>'PocketBook (en)'!AD54</f>
        <v xml:space="preserve">  195 × 136,5 × 8</v>
      </c>
      <c r="AE54" s="6">
        <f>'PocketBook (en)'!AE54</f>
        <v>225</v>
      </c>
      <c r="AF54" s="6" t="str">
        <f>'PocketBook (en)'!AF54</f>
        <v>Linux</v>
      </c>
      <c r="AG54" s="6" t="str">
        <f>'PocketBook (en)'!AG54</f>
        <v>Metallic Grey</v>
      </c>
      <c r="AH54" s="6" t="str">
        <f>'PocketBook (en)'!AH54</f>
        <v>20240514_U740-2</v>
      </c>
      <c r="AI54" s="6" t="str">
        <f>'PocketBook (en)'!AI54</f>
        <v>6.8.3558</v>
      </c>
    </row>
    <row r="55" spans="1:35" x14ac:dyDescent="0.3">
      <c r="A55" s="17">
        <v>741</v>
      </c>
      <c r="B55" s="14" t="str">
        <f>'PocketBook (en)'!B55</f>
        <v>InkPad Color</v>
      </c>
      <c r="C55" s="6">
        <f>'PocketBook (en)'!C55</f>
        <v>2022</v>
      </c>
      <c r="D55" s="6" t="str">
        <f>'PocketBook (en)'!D55</f>
        <v>7,8” (19,8 см)</v>
      </c>
      <c r="E55" s="6" t="str">
        <f>'PocketBook (en)'!E55</f>
        <v>Kaleido+</v>
      </c>
      <c r="F55" s="6" t="str">
        <f>'PocketBook (en)'!F55</f>
        <v>1404 × 1872</v>
      </c>
      <c r="G55" s="6">
        <f>'PocketBook (en)'!G55</f>
        <v>300</v>
      </c>
      <c r="H55" s="6">
        <f>'PocketBook (en)'!H55</f>
        <v>16</v>
      </c>
      <c r="I55" s="6">
        <f>'PocketBook (en)'!I55</f>
        <v>4096</v>
      </c>
      <c r="J55" s="6" t="str">
        <f>'PocketBook (en)'!J55</f>
        <v>468 × 624</v>
      </c>
      <c r="K55" s="6">
        <f>'PocketBook (en)'!K55</f>
        <v>100</v>
      </c>
      <c r="L55" s="6" t="str">
        <f>'PocketBook (en)'!L55</f>
        <v>Capacitive</v>
      </c>
      <c r="M55" s="6" t="str">
        <f>'PocketBook (en)'!M55</f>
        <v>+</v>
      </c>
      <c r="N55" s="6" t="str">
        <f>'PocketBook (en)'!N55</f>
        <v>2 × 1</v>
      </c>
      <c r="O55" s="6" t="str">
        <f>'PocketBook (en)'!O55</f>
        <v>1 GB</v>
      </c>
      <c r="P55" s="6" t="str">
        <f>'PocketBook (en)'!P55</f>
        <v>16 GB</v>
      </c>
      <c r="Q55" s="6">
        <f>'PocketBook (en)'!Q55</f>
        <v>2.4</v>
      </c>
      <c r="R55" s="6" t="str">
        <f>'PocketBook (en)'!R55</f>
        <v>+</v>
      </c>
      <c r="S55" s="6">
        <f>'PocketBook (en)'!S55</f>
        <v>2900</v>
      </c>
      <c r="T55" s="6" t="str">
        <f>'PocketBook (en)'!T55</f>
        <v>USB-C</v>
      </c>
      <c r="U55" s="6" t="str">
        <f>'PocketBook (en)'!U55</f>
        <v>microSD</v>
      </c>
      <c r="V55" s="6" t="str">
        <f>'PocketBook (en)'!V55</f>
        <v>+</v>
      </c>
      <c r="W55" s="6" t="str">
        <f>'PocketBook (en)'!W55</f>
        <v>+</v>
      </c>
      <c r="X55" s="6" t="str">
        <f>'PocketBook (en)'!X55</f>
        <v>+</v>
      </c>
      <c r="Y55" s="6" t="str">
        <f>'PocketBook (en)'!Y55</f>
        <v>-</v>
      </c>
      <c r="Z55" s="6" t="str">
        <f>'PocketBook (en)'!Z55</f>
        <v>-</v>
      </c>
      <c r="AA55" s="6" t="str">
        <f>'PocketBook (en)'!AA55</f>
        <v>-</v>
      </c>
      <c r="AB55" s="6" t="str">
        <f>'PocketBook (en)'!AB55</f>
        <v>-</v>
      </c>
      <c r="AC55" s="6" t="str">
        <f>'PocketBook (en)'!AC55</f>
        <v>-</v>
      </c>
      <c r="AD55" s="6" t="str">
        <f>'PocketBook (en)'!AD55</f>
        <v xml:space="preserve">  195 × 136,5 × 8</v>
      </c>
      <c r="AE55" s="6">
        <f>'PocketBook (en)'!AE55</f>
        <v>225</v>
      </c>
      <c r="AF55" s="6" t="str">
        <f>'PocketBook (en)'!AF55</f>
        <v>Linux</v>
      </c>
      <c r="AG55" s="6" t="str">
        <f>'PocketBook (en)'!AG55</f>
        <v>Moon Silver</v>
      </c>
      <c r="AH55" s="6" t="str">
        <f>'PocketBook (en)'!AH55</f>
        <v>20240906_U741</v>
      </c>
      <c r="AI55" s="6" t="str">
        <f>'PocketBook (en)'!AI55</f>
        <v>6.8.4079</v>
      </c>
    </row>
    <row r="56" spans="1:35" ht="28.8" x14ac:dyDescent="0.3">
      <c r="A56" s="17">
        <v>742</v>
      </c>
      <c r="B56" s="14" t="str">
        <f>'PocketBook (en)'!B56</f>
        <v>InkPad Color [China only]</v>
      </c>
      <c r="C56" s="6">
        <f>'PocketBook (en)'!C56</f>
        <v>2023</v>
      </c>
      <c r="D56" s="6" t="str">
        <f>'PocketBook (en)'!D56</f>
        <v>7,8” (19,8 см)</v>
      </c>
      <c r="E56" s="6" t="str">
        <f>'PocketBook (en)'!E56</f>
        <v>Kaleido+</v>
      </c>
      <c r="F56" s="6" t="str">
        <f>'PocketBook (en)'!F56</f>
        <v>1404 × 1872</v>
      </c>
      <c r="G56" s="6">
        <f>'PocketBook (en)'!G56</f>
        <v>300</v>
      </c>
      <c r="H56" s="6">
        <f>'PocketBook (en)'!H56</f>
        <v>16</v>
      </c>
      <c r="I56" s="6">
        <f>'PocketBook (en)'!I56</f>
        <v>4096</v>
      </c>
      <c r="J56" s="6" t="str">
        <f>'PocketBook (en)'!J56</f>
        <v>468 × 624</v>
      </c>
      <c r="K56" s="6">
        <f>'PocketBook (en)'!K56</f>
        <v>100</v>
      </c>
      <c r="L56" s="6" t="str">
        <f>'PocketBook (en)'!L56</f>
        <v>Capacitive</v>
      </c>
      <c r="M56" s="6" t="str">
        <f>'PocketBook (en)'!M56</f>
        <v>SMARTlight</v>
      </c>
      <c r="N56" s="6" t="str">
        <f>'PocketBook (en)'!N56</f>
        <v>4 × 1,8</v>
      </c>
      <c r="O56" s="6" t="str">
        <f>'PocketBook (en)'!O56</f>
        <v>2 GB</v>
      </c>
      <c r="P56" s="6" t="str">
        <f>'PocketBook (en)'!P56</f>
        <v>32 GB</v>
      </c>
      <c r="Q56" s="6">
        <f>'PocketBook (en)'!Q56</f>
        <v>2.4</v>
      </c>
      <c r="R56" s="6" t="str">
        <f>'PocketBook (en)'!R56</f>
        <v>+</v>
      </c>
      <c r="S56" s="6">
        <f>'PocketBook (en)'!S56</f>
        <v>2900</v>
      </c>
      <c r="T56" s="6" t="str">
        <f>'PocketBook (en)'!T56</f>
        <v>USB-C</v>
      </c>
      <c r="U56" s="6" t="str">
        <f>'PocketBook (en)'!U56</f>
        <v>microSD</v>
      </c>
      <c r="V56" s="6" t="str">
        <f>'PocketBook (en)'!V56</f>
        <v>+</v>
      </c>
      <c r="W56" s="6" t="str">
        <f>'PocketBook (en)'!W56</f>
        <v>?</v>
      </c>
      <c r="X56" s="6" t="str">
        <f>'PocketBook (en)'!X56</f>
        <v>+</v>
      </c>
      <c r="Y56" s="6" t="str">
        <f>'PocketBook (en)'!Y56</f>
        <v>-</v>
      </c>
      <c r="Z56" s="6" t="str">
        <f>'PocketBook (en)'!Z56</f>
        <v>-</v>
      </c>
      <c r="AA56" s="6" t="str">
        <f>'PocketBook (en)'!AA56</f>
        <v>+</v>
      </c>
      <c r="AB56" s="6" t="str">
        <f>'PocketBook (en)'!AB56</f>
        <v>-</v>
      </c>
      <c r="AC56" s="6" t="str">
        <f>'PocketBook (en)'!AC56</f>
        <v>-</v>
      </c>
      <c r="AD56" s="6" t="str">
        <f>'PocketBook (en)'!AD56</f>
        <v xml:space="preserve">  195 × 136,5 × 8</v>
      </c>
      <c r="AE56" s="6">
        <f>'PocketBook (en)'!AE56</f>
        <v>241</v>
      </c>
      <c r="AF56" s="6" t="str">
        <f>'PocketBook (en)'!AF56</f>
        <v>Android</v>
      </c>
      <c r="AG56" s="6" t="str">
        <f>'PocketBook (en)'!AG56</f>
        <v>Moon Silver</v>
      </c>
      <c r="AH56" s="6" t="str">
        <f>'PocketBook (en)'!AH56</f>
        <v>?</v>
      </c>
      <c r="AI56" s="6" t="str">
        <f>'PocketBook (en)'!AI56</f>
        <v>?</v>
      </c>
    </row>
    <row r="57" spans="1:35" x14ac:dyDescent="0.3">
      <c r="A57" s="17" t="s">
        <v>59</v>
      </c>
      <c r="B57" s="14" t="str">
        <f>'PocketBook (en)'!B57</f>
        <v>InkPad 4</v>
      </c>
      <c r="C57" s="6">
        <f>'PocketBook (en)'!C57</f>
        <v>2023</v>
      </c>
      <c r="D57" s="6" t="str">
        <f>'PocketBook (en)'!D57</f>
        <v>7,8” (19,8 см)</v>
      </c>
      <c r="E57" s="6" t="str">
        <f>'PocketBook (en)'!E57</f>
        <v>Carta 1200</v>
      </c>
      <c r="F57" s="6" t="str">
        <f>'PocketBook (en)'!F57</f>
        <v>1404 × 1872</v>
      </c>
      <c r="G57" s="6">
        <f>'PocketBook (en)'!G57</f>
        <v>300</v>
      </c>
      <c r="H57" s="6">
        <f>'PocketBook (en)'!H57</f>
        <v>16</v>
      </c>
      <c r="I57" s="6" t="str">
        <f>'PocketBook (en)'!I57</f>
        <v>-</v>
      </c>
      <c r="J57" s="6" t="str">
        <f>'PocketBook (en)'!J57</f>
        <v>-</v>
      </c>
      <c r="K57" s="6" t="str">
        <f>'PocketBook (en)'!K57</f>
        <v>-</v>
      </c>
      <c r="L57" s="6" t="str">
        <f>'PocketBook (en)'!L57</f>
        <v>Capacitive</v>
      </c>
      <c r="M57" s="6" t="str">
        <f>'PocketBook (en)'!M57</f>
        <v>SMARTlight</v>
      </c>
      <c r="N57" s="6" t="str">
        <f>'PocketBook (en)'!N57</f>
        <v>2 × 1</v>
      </c>
      <c r="O57" s="6" t="str">
        <f>'PocketBook (en)'!O57</f>
        <v>1 GB</v>
      </c>
      <c r="P57" s="6" t="str">
        <f>'PocketBook (en)'!P57</f>
        <v>32 GB</v>
      </c>
      <c r="Q57" s="6">
        <f>'PocketBook (en)'!Q57</f>
        <v>2.4</v>
      </c>
      <c r="R57" s="6">
        <f>'PocketBook (en)'!R57</f>
        <v>4</v>
      </c>
      <c r="S57" s="6">
        <f>'PocketBook (en)'!S57</f>
        <v>2000</v>
      </c>
      <c r="T57" s="6" t="str">
        <f>'PocketBook (en)'!T57</f>
        <v>USB-C</v>
      </c>
      <c r="U57" s="6" t="str">
        <f>'PocketBook (en)'!U57</f>
        <v>-</v>
      </c>
      <c r="V57" s="6" t="str">
        <f>'PocketBook (en)'!V57</f>
        <v>+</v>
      </c>
      <c r="W57" s="6" t="str">
        <f>'PocketBook (en)'!W57</f>
        <v>+</v>
      </c>
      <c r="X57" s="6" t="str">
        <f>'PocketBook (en)'!X57</f>
        <v>+</v>
      </c>
      <c r="Y57" s="6" t="str">
        <f>'PocketBook (en)'!Y57</f>
        <v>-</v>
      </c>
      <c r="Z57" s="6" t="str">
        <f>'PocketBook (en)'!Z57</f>
        <v>mono</v>
      </c>
      <c r="AA57" s="6" t="str">
        <f>'PocketBook (en)'!AA57</f>
        <v>-</v>
      </c>
      <c r="AB57" s="6" t="str">
        <f>'PocketBook (en)'!AB57</f>
        <v>OTG</v>
      </c>
      <c r="AC57" s="6" t="str">
        <f>'PocketBook (en)'!AC57</f>
        <v>IPX8</v>
      </c>
      <c r="AD57" s="6" t="str">
        <f>'PocketBook (en)'!AD57</f>
        <v xml:space="preserve">  134 × 189,5 × 7,95</v>
      </c>
      <c r="AE57" s="6">
        <f>'PocketBook (en)'!AE57</f>
        <v>265</v>
      </c>
      <c r="AF57" s="6" t="str">
        <f>'PocketBook (en)'!AF57</f>
        <v>Linux</v>
      </c>
      <c r="AG57" s="6" t="str">
        <f>'PocketBook (en)'!AG57</f>
        <v>Stardust Silver</v>
      </c>
      <c r="AH57" s="6" t="str">
        <f>'PocketBook (en)'!AH57</f>
        <v>20240923_U743G</v>
      </c>
      <c r="AI57" s="6" t="str">
        <f>'PocketBook (en)'!AI57</f>
        <v>6.8.4143</v>
      </c>
    </row>
    <row r="58" spans="1:35" x14ac:dyDescent="0.3">
      <c r="A58" s="17" t="s">
        <v>282</v>
      </c>
      <c r="B58" s="14" t="str">
        <f>'PocketBook (en)'!B58</f>
        <v>InkPad Color 2</v>
      </c>
      <c r="C58" s="6">
        <f>'PocketBook (en)'!C58</f>
        <v>2023</v>
      </c>
      <c r="D58" s="6" t="str">
        <f>'PocketBook (en)'!D58</f>
        <v>7,8” (19,8 см)</v>
      </c>
      <c r="E58" s="6" t="str">
        <f>'PocketBook (en)'!E58</f>
        <v>Kaleido+</v>
      </c>
      <c r="F58" s="6" t="str">
        <f>'PocketBook (en)'!F58</f>
        <v>1404 × 1872</v>
      </c>
      <c r="G58" s="6">
        <f>'PocketBook (en)'!G58</f>
        <v>300</v>
      </c>
      <c r="H58" s="6">
        <f>'PocketBook (en)'!H58</f>
        <v>16</v>
      </c>
      <c r="I58" s="6">
        <f>'PocketBook (en)'!I58</f>
        <v>4096</v>
      </c>
      <c r="J58" s="6" t="str">
        <f>'PocketBook (en)'!J58</f>
        <v>468 × 624</v>
      </c>
      <c r="K58" s="6">
        <f>'PocketBook (en)'!K58</f>
        <v>100</v>
      </c>
      <c r="L58" s="6" t="str">
        <f>'PocketBook (en)'!L58</f>
        <v>Capacitive</v>
      </c>
      <c r="M58" s="6" t="str">
        <f>'PocketBook (en)'!M58</f>
        <v>SMARTlight</v>
      </c>
      <c r="N58" s="6" t="str">
        <f>'PocketBook (en)'!N58</f>
        <v>4 × 1,8</v>
      </c>
      <c r="O58" s="6" t="str">
        <f>'PocketBook (en)'!O58</f>
        <v>1 GB</v>
      </c>
      <c r="P58" s="6" t="str">
        <f>'PocketBook (en)'!P58</f>
        <v>32 GB</v>
      </c>
      <c r="Q58" s="6" t="str">
        <f>'PocketBook (en)'!Q58</f>
        <v>2,4/5</v>
      </c>
      <c r="R58" s="6">
        <f>'PocketBook (en)'!R58</f>
        <v>5</v>
      </c>
      <c r="S58" s="6">
        <f>'PocketBook (en)'!S58</f>
        <v>2900</v>
      </c>
      <c r="T58" s="6" t="str">
        <f>'PocketBook (en)'!T58</f>
        <v>USB-C</v>
      </c>
      <c r="U58" s="6" t="str">
        <f>'PocketBook (en)'!U58</f>
        <v>-</v>
      </c>
      <c r="V58" s="6" t="str">
        <f>'PocketBook (en)'!V58</f>
        <v>+</v>
      </c>
      <c r="W58" s="6" t="str">
        <f>'PocketBook (en)'!W58</f>
        <v>+</v>
      </c>
      <c r="X58" s="6" t="str">
        <f>'PocketBook (en)'!X58</f>
        <v>+</v>
      </c>
      <c r="Y58" s="6" t="str">
        <f>'PocketBook (en)'!Y58</f>
        <v>-</v>
      </c>
      <c r="Z58" s="6" t="str">
        <f>'PocketBook (en)'!Z58</f>
        <v>mono</v>
      </c>
      <c r="AA58" s="6" t="str">
        <f>'PocketBook (en)'!AA58</f>
        <v>-</v>
      </c>
      <c r="AB58" s="6" t="str">
        <f>'PocketBook (en)'!AB58</f>
        <v>OTG</v>
      </c>
      <c r="AC58" s="6" t="str">
        <f>'PocketBook (en)'!AC58</f>
        <v>IPX8</v>
      </c>
      <c r="AD58" s="6" t="str">
        <f>'PocketBook (en)'!AD58</f>
        <v xml:space="preserve">  134 × 189,5 × 7,95</v>
      </c>
      <c r="AE58" s="6">
        <f>'PocketBook (en)'!AE58</f>
        <v>267</v>
      </c>
      <c r="AF58" s="6" t="str">
        <f>'PocketBook (en)'!AF58</f>
        <v>Linux</v>
      </c>
      <c r="AG58" s="6" t="str">
        <f>'PocketBook (en)'!AG58</f>
        <v>Moon Silver</v>
      </c>
      <c r="AH58" s="6" t="str">
        <f>'PocketBook (en)'!AH58</f>
        <v>20240226_U743C</v>
      </c>
      <c r="AI58" s="6" t="str">
        <f>'PocketBook (en)'!AI58</f>
        <v>6.8.3140</v>
      </c>
    </row>
    <row r="59" spans="1:35" x14ac:dyDescent="0.3">
      <c r="A59" s="17" t="s">
        <v>70</v>
      </c>
      <c r="B59" s="14" t="str">
        <f>'PocketBook (en)'!B59</f>
        <v>InkPad Color 3</v>
      </c>
      <c r="C59" s="6">
        <f>'PocketBook (en)'!C59</f>
        <v>2024</v>
      </c>
      <c r="D59" s="6" t="str">
        <f>'PocketBook (en)'!D59</f>
        <v>7,8” (19,8 см)</v>
      </c>
      <c r="E59" s="6" t="str">
        <f>'PocketBook (en)'!E59</f>
        <v>Kaleido 3</v>
      </c>
      <c r="F59" s="6" t="str">
        <f>'PocketBook (en)'!F59</f>
        <v>1404 × 1872</v>
      </c>
      <c r="G59" s="6">
        <f>'PocketBook (en)'!G59</f>
        <v>300</v>
      </c>
      <c r="H59" s="6">
        <f>'PocketBook (en)'!H59</f>
        <v>16</v>
      </c>
      <c r="I59" s="6">
        <f>'PocketBook (en)'!I59</f>
        <v>4096</v>
      </c>
      <c r="J59" s="6" t="str">
        <f>'PocketBook (en)'!J59</f>
        <v>702 × 936</v>
      </c>
      <c r="K59" s="6">
        <f>'PocketBook (en)'!K59</f>
        <v>150</v>
      </c>
      <c r="L59" s="6" t="str">
        <f>'PocketBook (en)'!L59</f>
        <v>Capacitive</v>
      </c>
      <c r="M59" s="6" t="str">
        <f>'PocketBook (en)'!M59</f>
        <v>SMARTlight</v>
      </c>
      <c r="N59" s="6" t="str">
        <f>'PocketBook (en)'!N59</f>
        <v>4 × 1,8</v>
      </c>
      <c r="O59" s="6" t="str">
        <f>'PocketBook (en)'!O59</f>
        <v>1 GB</v>
      </c>
      <c r="P59" s="6" t="str">
        <f>'PocketBook (en)'!P59</f>
        <v>32 GB</v>
      </c>
      <c r="Q59" s="6" t="str">
        <f>'PocketBook (en)'!Q59</f>
        <v>2,4/5</v>
      </c>
      <c r="R59" s="6">
        <f>'PocketBook (en)'!R59</f>
        <v>5</v>
      </c>
      <c r="S59" s="6">
        <f>'PocketBook (en)'!S59</f>
        <v>2900</v>
      </c>
      <c r="T59" s="6" t="str">
        <f>'PocketBook (en)'!T59</f>
        <v>USB-C</v>
      </c>
      <c r="U59" s="6" t="str">
        <f>'PocketBook (en)'!U59</f>
        <v>-</v>
      </c>
      <c r="V59" s="6" t="str">
        <f>'PocketBook (en)'!V59</f>
        <v>+</v>
      </c>
      <c r="W59" s="6" t="str">
        <f>'PocketBook (en)'!W59</f>
        <v>+</v>
      </c>
      <c r="X59" s="6" t="str">
        <f>'PocketBook (en)'!X59</f>
        <v>+</v>
      </c>
      <c r="Y59" s="6" t="str">
        <f>'PocketBook (en)'!Y59</f>
        <v>-</v>
      </c>
      <c r="Z59" s="6" t="str">
        <f>'PocketBook (en)'!Z59</f>
        <v>mono</v>
      </c>
      <c r="AA59" s="6" t="str">
        <f>'PocketBook (en)'!AA59</f>
        <v>-</v>
      </c>
      <c r="AB59" s="6" t="str">
        <f>'PocketBook (en)'!AB59</f>
        <v>OTG</v>
      </c>
      <c r="AC59" s="6" t="str">
        <f>'PocketBook (en)'!AC59</f>
        <v>IPX8</v>
      </c>
      <c r="AD59" s="6" t="str">
        <f>'PocketBook (en)'!AD59</f>
        <v xml:space="preserve">  134 × 189,5 × 7,95</v>
      </c>
      <c r="AE59" s="6">
        <f>'PocketBook (en)'!AE59</f>
        <v>270</v>
      </c>
      <c r="AF59" s="6" t="str">
        <f>'PocketBook (en)'!AF59</f>
        <v>Linux</v>
      </c>
      <c r="AG59" s="6" t="str">
        <f>'PocketBook (en)'!AG59</f>
        <v>Stormy Sea</v>
      </c>
      <c r="AH59" s="6" t="str">
        <f>'PocketBook (en)'!AH59</f>
        <v>20240607_U743K3</v>
      </c>
      <c r="AI59" s="6" t="str">
        <f>'PocketBook (en)'!AI59</f>
        <v>6.8.3671</v>
      </c>
    </row>
    <row r="60" spans="1:35" x14ac:dyDescent="0.3">
      <c r="A60" s="17">
        <v>801</v>
      </c>
      <c r="B60" s="14" t="str">
        <f>'PocketBook (en)'!B60</f>
        <v>Color Lux</v>
      </c>
      <c r="C60" s="6">
        <f>'PocketBook (en)'!C60</f>
        <v>2013</v>
      </c>
      <c r="D60" s="6" t="str">
        <f>'PocketBook (en)'!D60</f>
        <v>8” (20,32 см)</v>
      </c>
      <c r="E60" s="6" t="str">
        <f>'PocketBook (en)'!E60</f>
        <v>Triton 2</v>
      </c>
      <c r="F60" s="6" t="str">
        <f>'PocketBook (en)'!F60</f>
        <v>600 × 800</v>
      </c>
      <c r="G60" s="6">
        <f>'PocketBook (en)'!G60</f>
        <v>125</v>
      </c>
      <c r="H60" s="6">
        <f>'PocketBook (en)'!H60</f>
        <v>16</v>
      </c>
      <c r="I60" s="6">
        <f>'PocketBook (en)'!I60</f>
        <v>4096</v>
      </c>
      <c r="J60" s="6" t="str">
        <f>'PocketBook (en)'!J60</f>
        <v>?</v>
      </c>
      <c r="K60" s="6" t="str">
        <f>'PocketBook (en)'!K60</f>
        <v>?</v>
      </c>
      <c r="L60" s="6" t="str">
        <f>'PocketBook (en)'!L60</f>
        <v>Capacitive</v>
      </c>
      <c r="M60" s="6" t="str">
        <f>'PocketBook (en)'!M60</f>
        <v>+</v>
      </c>
      <c r="N60" s="6" t="str">
        <f>'PocketBook (en)'!N60</f>
        <v>1 × 0,8</v>
      </c>
      <c r="O60" s="6" t="str">
        <f>'PocketBook (en)'!O60</f>
        <v>256 MB</v>
      </c>
      <c r="P60" s="6" t="str">
        <f>'PocketBook (en)'!P60</f>
        <v>4 GB</v>
      </c>
      <c r="Q60" s="6">
        <f>'PocketBook (en)'!Q60</f>
        <v>2.4</v>
      </c>
      <c r="R60" s="6" t="str">
        <f>'PocketBook (en)'!R60</f>
        <v>-</v>
      </c>
      <c r="S60" s="6">
        <f>'PocketBook (en)'!S60</f>
        <v>3000</v>
      </c>
      <c r="T60" s="6" t="str">
        <f>'PocketBook (en)'!T60</f>
        <v>microUSB</v>
      </c>
      <c r="U60" s="6" t="str">
        <f>'PocketBook (en)'!U60</f>
        <v>microSD</v>
      </c>
      <c r="V60" s="6">
        <f>'PocketBook (en)'!V60</f>
        <v>0</v>
      </c>
      <c r="W60" s="6" t="str">
        <f>'PocketBook (en)'!W60</f>
        <v>-</v>
      </c>
      <c r="X60" s="6" t="str">
        <f>'PocketBook (en)'!X60</f>
        <v>+</v>
      </c>
      <c r="Y60" s="6">
        <f>'PocketBook (en)'!Y60</f>
        <v>3.5</v>
      </c>
      <c r="Z60" s="6" t="str">
        <f>'PocketBook (en)'!Z60</f>
        <v>-</v>
      </c>
      <c r="AA60" s="6" t="str">
        <f>'PocketBook (en)'!AA60</f>
        <v>-</v>
      </c>
      <c r="AB60" s="6" t="str">
        <f>'PocketBook (en)'!AB60</f>
        <v>-</v>
      </c>
      <c r="AC60" s="6" t="str">
        <f>'PocketBook (en)'!AC60</f>
        <v>-</v>
      </c>
      <c r="AD60" s="6" t="str">
        <f>'PocketBook (en)'!AD60</f>
        <v>170 × 202 × 9</v>
      </c>
      <c r="AE60" s="6">
        <f>'PocketBook (en)'!AE60</f>
        <v>300</v>
      </c>
      <c r="AF60" s="6" t="str">
        <f>'PocketBook (en)'!AF60</f>
        <v>Linux</v>
      </c>
      <c r="AG60" s="6" t="str">
        <f>'PocketBook (en)'!AG60</f>
        <v>Black, White</v>
      </c>
      <c r="AH60" s="6" t="str">
        <f>'PocketBook (en)'!AH60</f>
        <v>20131025_801</v>
      </c>
      <c r="AI60" s="6" t="str">
        <f>'PocketBook (en)'!AI60</f>
        <v>4.1.915</v>
      </c>
    </row>
    <row r="61" spans="1:35" x14ac:dyDescent="0.3">
      <c r="A61" s="17">
        <v>840</v>
      </c>
      <c r="B61" s="14" t="str">
        <f>'PocketBook (en)'!B61</f>
        <v>InkPad</v>
      </c>
      <c r="C61" s="6">
        <f>'PocketBook (en)'!C61</f>
        <v>2014</v>
      </c>
      <c r="D61" s="6" t="str">
        <f>'PocketBook (en)'!D61</f>
        <v>8” (20,32 см)</v>
      </c>
      <c r="E61" s="6" t="str">
        <f>'PocketBook (en)'!E61</f>
        <v>Pearl</v>
      </c>
      <c r="F61" s="6" t="str">
        <f>'PocketBook (en)'!F61</f>
        <v>1200 × 1600</v>
      </c>
      <c r="G61" s="6">
        <f>'PocketBook (en)'!G61</f>
        <v>250</v>
      </c>
      <c r="H61" s="6">
        <f>'PocketBook (en)'!H61</f>
        <v>16</v>
      </c>
      <c r="I61" s="6" t="str">
        <f>'PocketBook (en)'!I61</f>
        <v>-</v>
      </c>
      <c r="J61" s="6" t="str">
        <f>'PocketBook (en)'!J61</f>
        <v>-</v>
      </c>
      <c r="K61" s="6" t="str">
        <f>'PocketBook (en)'!K61</f>
        <v>-</v>
      </c>
      <c r="L61" s="6" t="str">
        <f>'PocketBook (en)'!L61</f>
        <v>Capacitive</v>
      </c>
      <c r="M61" s="6" t="str">
        <f>'PocketBook (en)'!M61</f>
        <v>+</v>
      </c>
      <c r="N61" s="6" t="str">
        <f>'PocketBook (en)'!N61</f>
        <v>1 × 1</v>
      </c>
      <c r="O61" s="6" t="str">
        <f>'PocketBook (en)'!O61</f>
        <v>512 MB</v>
      </c>
      <c r="P61" s="6" t="str">
        <f>'PocketBook (en)'!P61</f>
        <v>4 GB</v>
      </c>
      <c r="Q61" s="6">
        <f>'PocketBook (en)'!Q61</f>
        <v>2.4</v>
      </c>
      <c r="R61" s="6" t="str">
        <f>'PocketBook (en)'!R61</f>
        <v>-</v>
      </c>
      <c r="S61" s="6">
        <f>'PocketBook (en)'!S61</f>
        <v>2500</v>
      </c>
      <c r="T61" s="6" t="str">
        <f>'PocketBook (en)'!T61</f>
        <v>microUSB</v>
      </c>
      <c r="U61" s="6" t="str">
        <f>'PocketBook (en)'!U61</f>
        <v>microSD</v>
      </c>
      <c r="V61" s="6" t="str">
        <f>'PocketBook (en)'!V61</f>
        <v>-</v>
      </c>
      <c r="W61" s="6" t="str">
        <f>'PocketBook (en)'!W61</f>
        <v>-</v>
      </c>
      <c r="X61" s="6" t="str">
        <f>'PocketBook (en)'!X61</f>
        <v>+</v>
      </c>
      <c r="Y61" s="6">
        <f>'PocketBook (en)'!Y61</f>
        <v>3.5</v>
      </c>
      <c r="Z61" s="6" t="str">
        <f>'PocketBook (en)'!Z61</f>
        <v>-</v>
      </c>
      <c r="AA61" s="6" t="str">
        <f>'PocketBook (en)'!AA61</f>
        <v>-</v>
      </c>
      <c r="AB61" s="6" t="str">
        <f>'PocketBook (en)'!AB61</f>
        <v>-</v>
      </c>
      <c r="AC61" s="6" t="str">
        <f>'PocketBook (en)'!AC61</f>
        <v>-</v>
      </c>
      <c r="AD61" s="6" t="str">
        <f>'PocketBook (en)'!AD61</f>
        <v>200 × 163 × 7,4</v>
      </c>
      <c r="AE61" s="6">
        <f>'PocketBook (en)'!AE61</f>
        <v>350</v>
      </c>
      <c r="AF61" s="6" t="str">
        <f>'PocketBook (en)'!AF61</f>
        <v>Linux</v>
      </c>
      <c r="AG61" s="6" t="str">
        <f>'PocketBook (en)'!AG61</f>
        <v>Mist Grey</v>
      </c>
      <c r="AH61" s="6" t="str">
        <f>'PocketBook (en)'!AH61</f>
        <v>20190521_U840</v>
      </c>
      <c r="AI61" s="6" t="str">
        <f>'PocketBook (en)'!AI61</f>
        <v>5.20.706</v>
      </c>
    </row>
    <row r="62" spans="1:35" x14ac:dyDescent="0.3">
      <c r="A62" s="17" t="s">
        <v>144</v>
      </c>
      <c r="B62" s="14" t="str">
        <f>'PocketBook (en)'!B62</f>
        <v>InkPad 2</v>
      </c>
      <c r="C62" s="6">
        <f>'PocketBook (en)'!C62</f>
        <v>2016</v>
      </c>
      <c r="D62" s="6" t="str">
        <f>'PocketBook (en)'!D62</f>
        <v>8” (20,32 см)</v>
      </c>
      <c r="E62" s="6" t="str">
        <f>'PocketBook (en)'!E62</f>
        <v>Pearl</v>
      </c>
      <c r="F62" s="6" t="str">
        <f>'PocketBook (en)'!F62</f>
        <v>1200 × 1600</v>
      </c>
      <c r="G62" s="6">
        <f>'PocketBook (en)'!G62</f>
        <v>250</v>
      </c>
      <c r="H62" s="6">
        <f>'PocketBook (en)'!H62</f>
        <v>16</v>
      </c>
      <c r="I62" s="6" t="str">
        <f>'PocketBook (en)'!I62</f>
        <v>-</v>
      </c>
      <c r="J62" s="6" t="str">
        <f>'PocketBook (en)'!J62</f>
        <v>-</v>
      </c>
      <c r="K62" s="6" t="str">
        <f>'PocketBook (en)'!K62</f>
        <v>-</v>
      </c>
      <c r="L62" s="6" t="str">
        <f>'PocketBook (en)'!L62</f>
        <v>Capacitive</v>
      </c>
      <c r="M62" s="6" t="str">
        <f>'PocketBook (en)'!M62</f>
        <v>+</v>
      </c>
      <c r="N62" s="6" t="str">
        <f>'PocketBook (en)'!N62</f>
        <v>1 × 1</v>
      </c>
      <c r="O62" s="6" t="str">
        <f>'PocketBook (en)'!O62</f>
        <v>512 MB</v>
      </c>
      <c r="P62" s="6" t="str">
        <f>'PocketBook (en)'!P62</f>
        <v>8 GB</v>
      </c>
      <c r="Q62" s="6">
        <f>'PocketBook (en)'!Q62</f>
        <v>2.4</v>
      </c>
      <c r="R62" s="6" t="str">
        <f>'PocketBook (en)'!R62</f>
        <v>-</v>
      </c>
      <c r="S62" s="6">
        <f>'PocketBook (en)'!S62</f>
        <v>2500</v>
      </c>
      <c r="T62" s="6" t="str">
        <f>'PocketBook (en)'!T62</f>
        <v>microUSB</v>
      </c>
      <c r="U62" s="6" t="str">
        <f>'PocketBook (en)'!U62</f>
        <v>microSD</v>
      </c>
      <c r="V62" s="6" t="str">
        <f>'PocketBook (en)'!V62</f>
        <v>-</v>
      </c>
      <c r="W62" s="6" t="str">
        <f>'PocketBook (en)'!W62</f>
        <v>-</v>
      </c>
      <c r="X62" s="6" t="str">
        <f>'PocketBook (en)'!X62</f>
        <v>+</v>
      </c>
      <c r="Y62" s="6">
        <f>'PocketBook (en)'!Y62</f>
        <v>3.5</v>
      </c>
      <c r="Z62" s="6" t="str">
        <f>'PocketBook (en)'!Z62</f>
        <v>-</v>
      </c>
      <c r="AA62" s="6" t="str">
        <f>'PocketBook (en)'!AA62</f>
        <v>-</v>
      </c>
      <c r="AB62" s="6" t="str">
        <f>'PocketBook (en)'!AB62</f>
        <v>-</v>
      </c>
      <c r="AC62" s="6" t="str">
        <f>'PocketBook (en)'!AC62</f>
        <v>-</v>
      </c>
      <c r="AD62" s="6" t="str">
        <f>'PocketBook (en)'!AD62</f>
        <v>200 × 163 × 7,4</v>
      </c>
      <c r="AE62" s="6">
        <f>'PocketBook (en)'!AE62</f>
        <v>305</v>
      </c>
      <c r="AF62" s="6" t="str">
        <f>'PocketBook (en)'!AF62</f>
        <v>Linux</v>
      </c>
      <c r="AG62" s="6" t="str">
        <f>'PocketBook (en)'!AG62</f>
        <v>Mist Grey</v>
      </c>
      <c r="AH62" s="6" t="str">
        <f>'PocketBook (en)'!AH62</f>
        <v>20190521_U840</v>
      </c>
      <c r="AI62" s="6" t="str">
        <f>'PocketBook (en)'!AI62</f>
        <v>5.20.706</v>
      </c>
    </row>
    <row r="63" spans="1:35" x14ac:dyDescent="0.3">
      <c r="A63" s="17">
        <v>901</v>
      </c>
      <c r="B63" s="14">
        <f>'PocketBook (en)'!B63</f>
        <v>901</v>
      </c>
      <c r="C63" s="6">
        <f>'PocketBook (en)'!C63</f>
        <v>2010</v>
      </c>
      <c r="D63" s="6" t="str">
        <f>'PocketBook (en)'!D63</f>
        <v>9,7” (24,64 см)</v>
      </c>
      <c r="E63" s="6" t="str">
        <f>'PocketBook (en)'!E63</f>
        <v>Vizplex</v>
      </c>
      <c r="F63" s="6" t="str">
        <f>'PocketBook (en)'!F63</f>
        <v xml:space="preserve">  825 × 1200</v>
      </c>
      <c r="G63" s="6">
        <f>'PocketBook (en)'!G63</f>
        <v>150</v>
      </c>
      <c r="H63" s="6" t="str">
        <f>'PocketBook (en)'!H63</f>
        <v>16/4</v>
      </c>
      <c r="I63" s="6" t="str">
        <f>'PocketBook (en)'!I63</f>
        <v>-</v>
      </c>
      <c r="J63" s="6" t="str">
        <f>'PocketBook (en)'!J63</f>
        <v>-</v>
      </c>
      <c r="K63" s="6" t="str">
        <f>'PocketBook (en)'!K63</f>
        <v>-</v>
      </c>
      <c r="L63" s="6" t="str">
        <f>'PocketBook (en)'!L63</f>
        <v>-</v>
      </c>
      <c r="M63" s="6" t="str">
        <f>'PocketBook (en)'!M63</f>
        <v>-</v>
      </c>
      <c r="N63" s="6" t="str">
        <f>'PocketBook (en)'!N63</f>
        <v>1 × 0,4</v>
      </c>
      <c r="O63" s="6" t="str">
        <f>'PocketBook (en)'!O63</f>
        <v>64 MB</v>
      </c>
      <c r="P63" s="6" t="str">
        <f>'PocketBook (en)'!P63</f>
        <v>512 MB</v>
      </c>
      <c r="Q63" s="6" t="str">
        <f>'PocketBook (en)'!Q63</f>
        <v>?</v>
      </c>
      <c r="R63" s="6" t="str">
        <f>'PocketBook (en)'!R63</f>
        <v>-</v>
      </c>
      <c r="S63" s="6">
        <f>'PocketBook (en)'!S63</f>
        <v>1000</v>
      </c>
      <c r="T63" s="6" t="str">
        <f>'PocketBook (en)'!T63</f>
        <v>miniUSB</v>
      </c>
      <c r="U63" s="6" t="str">
        <f>'PocketBook (en)'!U63</f>
        <v>SD</v>
      </c>
      <c r="V63" s="6" t="str">
        <f>'PocketBook (en)'!V63</f>
        <v>-</v>
      </c>
      <c r="W63" s="6" t="str">
        <f>'PocketBook (en)'!W63</f>
        <v>-</v>
      </c>
      <c r="X63" s="6" t="str">
        <f>'PocketBook (en)'!X63</f>
        <v>-</v>
      </c>
      <c r="Y63" s="6" t="str">
        <f>'PocketBook (en)'!Y63</f>
        <v>?</v>
      </c>
      <c r="Z63" s="6" t="str">
        <f>'PocketBook (en)'!Z63</f>
        <v>-</v>
      </c>
      <c r="AA63" s="6" t="str">
        <f>'PocketBook (en)'!AA63</f>
        <v>-</v>
      </c>
      <c r="AB63" s="6" t="str">
        <f>'PocketBook (en)'!AB63</f>
        <v>-</v>
      </c>
      <c r="AC63" s="6" t="str">
        <f>'PocketBook (en)'!AC63</f>
        <v>-</v>
      </c>
      <c r="AD63" s="6" t="str">
        <f>'PocketBook (en)'!AD63</f>
        <v>240 × 180 × 11</v>
      </c>
      <c r="AE63" s="6">
        <f>'PocketBook (en)'!AE63</f>
        <v>530</v>
      </c>
      <c r="AF63" s="6" t="str">
        <f>'PocketBook (en)'!AF63</f>
        <v>Linux</v>
      </c>
      <c r="AG63" s="6" t="str">
        <f>'PocketBook (en)'!AG63</f>
        <v>Dark Grey, White</v>
      </c>
      <c r="AH63" s="6" t="str">
        <f>'PocketBook (en)'!AH63</f>
        <v>?</v>
      </c>
      <c r="AI63" s="6" t="str">
        <f>'PocketBook (en)'!AI63</f>
        <v>?</v>
      </c>
    </row>
    <row r="64" spans="1:35" x14ac:dyDescent="0.3">
      <c r="A64" s="17">
        <v>902</v>
      </c>
      <c r="B64" s="14" t="str">
        <f>'PocketBook (en)'!B64</f>
        <v>Pro 902</v>
      </c>
      <c r="C64" s="6">
        <f>'PocketBook (en)'!C64</f>
        <v>2009</v>
      </c>
      <c r="D64" s="6" t="str">
        <f>'PocketBook (en)'!D64</f>
        <v>9,7” (24,64 см)</v>
      </c>
      <c r="E64" s="6" t="str">
        <f>'PocketBook (en)'!E64</f>
        <v>Vizplex</v>
      </c>
      <c r="F64" s="6" t="str">
        <f>'PocketBook (en)'!F64</f>
        <v xml:space="preserve">  825 × 1200</v>
      </c>
      <c r="G64" s="6">
        <f>'PocketBook (en)'!G64</f>
        <v>150</v>
      </c>
      <c r="H64" s="6" t="str">
        <f>'PocketBook (en)'!H64</f>
        <v>16/4</v>
      </c>
      <c r="I64" s="6" t="str">
        <f>'PocketBook (en)'!I64</f>
        <v>-</v>
      </c>
      <c r="J64" s="6" t="str">
        <f>'PocketBook (en)'!J64</f>
        <v>-</v>
      </c>
      <c r="K64" s="6" t="str">
        <f>'PocketBook (en)'!K64</f>
        <v>-</v>
      </c>
      <c r="L64" s="6" t="str">
        <f>'PocketBook (en)'!L64</f>
        <v>-</v>
      </c>
      <c r="M64" s="6" t="str">
        <f>'PocketBook (en)'!M64</f>
        <v>-</v>
      </c>
      <c r="N64" s="6" t="str">
        <f>'PocketBook (en)'!N64</f>
        <v>1 × 0,533</v>
      </c>
      <c r="O64" s="6" t="str">
        <f>'PocketBook (en)'!O64</f>
        <v>256 MB</v>
      </c>
      <c r="P64" s="6" t="str">
        <f>'PocketBook (en)'!P64</f>
        <v>2 GB</v>
      </c>
      <c r="Q64" s="6">
        <f>'PocketBook (en)'!Q64</f>
        <v>2.4</v>
      </c>
      <c r="R64" s="6" t="str">
        <f>'PocketBook (en)'!R64</f>
        <v>+</v>
      </c>
      <c r="S64" s="6">
        <f>'PocketBook (en)'!S64</f>
        <v>1530</v>
      </c>
      <c r="T64" s="6" t="str">
        <f>'PocketBook (en)'!T64</f>
        <v>microUSB</v>
      </c>
      <c r="U64" s="6" t="str">
        <f>'PocketBook (en)'!U64</f>
        <v>microSD</v>
      </c>
      <c r="V64" s="6" t="str">
        <f>'PocketBook (en)'!V64</f>
        <v>+</v>
      </c>
      <c r="W64" s="6" t="str">
        <f>'PocketBook (en)'!W64</f>
        <v>-</v>
      </c>
      <c r="X64" s="6" t="str">
        <f>'PocketBook (en)'!X64</f>
        <v>+</v>
      </c>
      <c r="Y64" s="6">
        <f>'PocketBook (en)'!Y64</f>
        <v>3.5</v>
      </c>
      <c r="Z64" s="6" t="str">
        <f>'PocketBook (en)'!Z64</f>
        <v>+</v>
      </c>
      <c r="AA64" s="6" t="str">
        <f>'PocketBook (en)'!AA64</f>
        <v>-</v>
      </c>
      <c r="AB64" s="6" t="str">
        <f>'PocketBook (en)'!AB64</f>
        <v>-</v>
      </c>
      <c r="AC64" s="6" t="str">
        <f>'PocketBook (en)'!AC64</f>
        <v>-</v>
      </c>
      <c r="AD64" s="6" t="str">
        <f>'PocketBook (en)'!AD64</f>
        <v xml:space="preserve">  263 × 190,3 × 11</v>
      </c>
      <c r="AE64" s="6">
        <f>'PocketBook (en)'!AE64</f>
        <v>530</v>
      </c>
      <c r="AF64" s="6" t="str">
        <f>'PocketBook (en)'!AF64</f>
        <v>Linux</v>
      </c>
      <c r="AG64" s="6" t="str">
        <f>'PocketBook (en)'!AG64</f>
        <v>Dark Grey, White</v>
      </c>
      <c r="AH64" s="6" t="str">
        <f>'PocketBook (en)'!AH64</f>
        <v>20120411_902</v>
      </c>
      <c r="AI64" s="6" t="str">
        <f>'PocketBook (en)'!AI64</f>
        <v>2.1.3</v>
      </c>
    </row>
    <row r="65" spans="1:36" x14ac:dyDescent="0.3">
      <c r="A65" s="17">
        <v>903</v>
      </c>
      <c r="B65" s="14" t="str">
        <f>'PocketBook (en)'!B65</f>
        <v>Pro 903</v>
      </c>
      <c r="C65" s="6">
        <f>'PocketBook (en)'!C65</f>
        <v>2009</v>
      </c>
      <c r="D65" s="6" t="str">
        <f>'PocketBook (en)'!D65</f>
        <v>9,7” (24,64 см)</v>
      </c>
      <c r="E65" s="6" t="str">
        <f>'PocketBook (en)'!E65</f>
        <v>Vizplex</v>
      </c>
      <c r="F65" s="6" t="str">
        <f>'PocketBook (en)'!F65</f>
        <v xml:space="preserve">  825 × 1200</v>
      </c>
      <c r="G65" s="6">
        <f>'PocketBook (en)'!G65</f>
        <v>150</v>
      </c>
      <c r="H65" s="6" t="str">
        <f>'PocketBook (en)'!H65</f>
        <v>16/4</v>
      </c>
      <c r="I65" s="6" t="str">
        <f>'PocketBook (en)'!I65</f>
        <v>-</v>
      </c>
      <c r="J65" s="6" t="str">
        <f>'PocketBook (en)'!J65</f>
        <v>-</v>
      </c>
      <c r="K65" s="6" t="str">
        <f>'PocketBook (en)'!K65</f>
        <v>-</v>
      </c>
      <c r="L65" s="6" t="str">
        <f>'PocketBook (en)'!L65</f>
        <v>Inductive</v>
      </c>
      <c r="M65" s="6" t="str">
        <f>'PocketBook (en)'!M65</f>
        <v>-</v>
      </c>
      <c r="N65" s="6" t="str">
        <f>'PocketBook (en)'!N65</f>
        <v>1 × 0,533</v>
      </c>
      <c r="O65" s="6" t="str">
        <f>'PocketBook (en)'!O65</f>
        <v>256 MB</v>
      </c>
      <c r="P65" s="6" t="str">
        <f>'PocketBook (en)'!P65</f>
        <v>2 GB</v>
      </c>
      <c r="Q65" s="6">
        <f>'PocketBook (en)'!Q65</f>
        <v>2.4</v>
      </c>
      <c r="R65" s="6" t="str">
        <f>'PocketBook (en)'!R65</f>
        <v>+</v>
      </c>
      <c r="S65" s="6">
        <f>'PocketBook (en)'!S65</f>
        <v>1530</v>
      </c>
      <c r="T65" s="6" t="str">
        <f>'PocketBook (en)'!T65</f>
        <v>microUSB</v>
      </c>
      <c r="U65" s="6" t="str">
        <f>'PocketBook (en)'!U65</f>
        <v>microSD</v>
      </c>
      <c r="V65" s="6" t="str">
        <f>'PocketBook (en)'!V65</f>
        <v>+</v>
      </c>
      <c r="W65" s="6" t="str">
        <f>'PocketBook (en)'!W65</f>
        <v>-</v>
      </c>
      <c r="X65" s="6" t="str">
        <f>'PocketBook (en)'!X65</f>
        <v>+</v>
      </c>
      <c r="Y65" s="6">
        <f>'PocketBook (en)'!Y65</f>
        <v>3.5</v>
      </c>
      <c r="Z65" s="6" t="str">
        <f>'PocketBook (en)'!Z65</f>
        <v>stereo</v>
      </c>
      <c r="AA65" s="6" t="str">
        <f>'PocketBook (en)'!AA65</f>
        <v>+</v>
      </c>
      <c r="AB65" s="6" t="str">
        <f>'PocketBook (en)'!AB65</f>
        <v>3G</v>
      </c>
      <c r="AC65" s="6" t="str">
        <f>'PocketBook (en)'!AC65</f>
        <v>-</v>
      </c>
      <c r="AD65" s="6" t="str">
        <f>'PocketBook (en)'!AD65</f>
        <v xml:space="preserve">  263 × 190,3 × 11</v>
      </c>
      <c r="AE65" s="6">
        <f>'PocketBook (en)'!AE65</f>
        <v>584</v>
      </c>
      <c r="AF65" s="6" t="str">
        <f>'PocketBook (en)'!AF65</f>
        <v>Linux</v>
      </c>
      <c r="AG65" s="6" t="str">
        <f>'PocketBook (en)'!AG65</f>
        <v>Light Grey</v>
      </c>
      <c r="AH65" s="6" t="str">
        <f>'PocketBook (en)'!AH65</f>
        <v>20150728_903</v>
      </c>
      <c r="AI65" s="6" t="str">
        <f>'PocketBook (en)'!AI65</f>
        <v>2.1.4</v>
      </c>
    </row>
    <row r="66" spans="1:36" x14ac:dyDescent="0.3">
      <c r="A66" s="17">
        <v>912</v>
      </c>
      <c r="B66" s="14" t="str">
        <f>'PocketBook (en)'!B66</f>
        <v>Pro 912 Education</v>
      </c>
      <c r="C66" s="6">
        <f>'PocketBook (en)'!C66</f>
        <v>2011</v>
      </c>
      <c r="D66" s="6" t="str">
        <f>'PocketBook (en)'!D66</f>
        <v>9,7” (24,64 см)</v>
      </c>
      <c r="E66" s="6" t="str">
        <f>'PocketBook (en)'!E66</f>
        <v>Vizplex 3</v>
      </c>
      <c r="F66" s="6" t="str">
        <f>'PocketBook (en)'!F66</f>
        <v xml:space="preserve">  825 × 1200</v>
      </c>
      <c r="G66" s="6">
        <f>'PocketBook (en)'!G66</f>
        <v>150</v>
      </c>
      <c r="H66" s="6" t="str">
        <f>'PocketBook (en)'!H66</f>
        <v>16/4</v>
      </c>
      <c r="I66" s="6" t="str">
        <f>'PocketBook (en)'!I66</f>
        <v>-</v>
      </c>
      <c r="J66" s="6" t="str">
        <f>'PocketBook (en)'!J66</f>
        <v>-</v>
      </c>
      <c r="K66" s="6" t="str">
        <f>'PocketBook (en)'!K66</f>
        <v>-</v>
      </c>
      <c r="L66" s="6" t="str">
        <f>'PocketBook (en)'!L66</f>
        <v>Inductive</v>
      </c>
      <c r="M66" s="6" t="str">
        <f>'PocketBook (en)'!M66</f>
        <v>-</v>
      </c>
      <c r="N66" s="6" t="str">
        <f>'PocketBook (en)'!N66</f>
        <v>1 × 0,533</v>
      </c>
      <c r="O66" s="6" t="str">
        <f>'PocketBook (en)'!O66</f>
        <v>256 MB</v>
      </c>
      <c r="P66" s="6" t="str">
        <f>'PocketBook (en)'!P66</f>
        <v>2 GB</v>
      </c>
      <c r="Q66" s="6">
        <f>'PocketBook (en)'!Q66</f>
        <v>2.4</v>
      </c>
      <c r="R66" s="6" t="str">
        <f>'PocketBook (en)'!R66</f>
        <v>+</v>
      </c>
      <c r="S66" s="6">
        <f>'PocketBook (en)'!S66</f>
        <v>1530</v>
      </c>
      <c r="T66" s="6" t="str">
        <f>'PocketBook (en)'!T66</f>
        <v>microUSB</v>
      </c>
      <c r="U66" s="6" t="str">
        <f>'PocketBook (en)'!U66</f>
        <v>microSD</v>
      </c>
      <c r="V66" s="6" t="str">
        <f>'PocketBook (en)'!V66</f>
        <v>+</v>
      </c>
      <c r="W66" s="6" t="str">
        <f>'PocketBook (en)'!W66</f>
        <v>-</v>
      </c>
      <c r="X66" s="6" t="str">
        <f>'PocketBook (en)'!X66</f>
        <v>+</v>
      </c>
      <c r="Y66" s="6">
        <f>'PocketBook (en)'!Y66</f>
        <v>3.5</v>
      </c>
      <c r="Z66" s="6" t="str">
        <f>'PocketBook (en)'!Z66</f>
        <v>-</v>
      </c>
      <c r="AA66" s="6" t="str">
        <f>'PocketBook (en)'!AA66</f>
        <v>+</v>
      </c>
      <c r="AB66" s="6" t="str">
        <f>'PocketBook (en)'!AB66</f>
        <v>-</v>
      </c>
      <c r="AC66" s="6" t="str">
        <f>'PocketBook (en)'!AC66</f>
        <v>-</v>
      </c>
      <c r="AD66" s="6" t="str">
        <f>'PocketBook (en)'!AD66</f>
        <v xml:space="preserve">  263 × 190,3 × 11</v>
      </c>
      <c r="AE66" s="6">
        <f>'PocketBook (en)'!AE66</f>
        <v>565</v>
      </c>
      <c r="AF66" s="6" t="str">
        <f>'PocketBook (en)'!AF66</f>
        <v>Linux</v>
      </c>
      <c r="AG66" s="6" t="str">
        <f>'PocketBook (en)'!AG66</f>
        <v>White, Silver</v>
      </c>
      <c r="AH66" s="6" t="str">
        <f>'PocketBook (en)'!AH66</f>
        <v>20150728_912</v>
      </c>
      <c r="AI66" s="6" t="str">
        <f>'PocketBook (en)'!AI66</f>
        <v>2.1.4</v>
      </c>
    </row>
    <row r="67" spans="1:36" x14ac:dyDescent="0.3">
      <c r="A67" s="17">
        <v>970</v>
      </c>
      <c r="B67" s="14" t="str">
        <f>'PocketBook (en)'!B67</f>
        <v>InkPad Lite</v>
      </c>
      <c r="C67" s="6">
        <f>'PocketBook (en)'!C67</f>
        <v>2021</v>
      </c>
      <c r="D67" s="6" t="str">
        <f>'PocketBook (en)'!D67</f>
        <v>9,7” (24,64 см)</v>
      </c>
      <c r="E67" s="6" t="str">
        <f>'PocketBook (en)'!E67</f>
        <v>Carta</v>
      </c>
      <c r="F67" s="6" t="str">
        <f>'PocketBook (en)'!F67</f>
        <v xml:space="preserve">  825 × 1200</v>
      </c>
      <c r="G67" s="6">
        <f>'PocketBook (en)'!G67</f>
        <v>150</v>
      </c>
      <c r="H67" s="6">
        <f>'PocketBook (en)'!H67</f>
        <v>16</v>
      </c>
      <c r="I67" s="6" t="str">
        <f>'PocketBook (en)'!I67</f>
        <v>-</v>
      </c>
      <c r="J67" s="6" t="str">
        <f>'PocketBook (en)'!J67</f>
        <v>-</v>
      </c>
      <c r="K67" s="6" t="str">
        <f>'PocketBook (en)'!K67</f>
        <v>-</v>
      </c>
      <c r="L67" s="6" t="str">
        <f>'PocketBook (en)'!L67</f>
        <v>Capacitive</v>
      </c>
      <c r="M67" s="6" t="str">
        <f>'PocketBook (en)'!M67</f>
        <v>SMARTlight</v>
      </c>
      <c r="N67" s="6" t="str">
        <f>'PocketBook (en)'!N67</f>
        <v>2 × 1</v>
      </c>
      <c r="O67" s="6" t="str">
        <f>'PocketBook (en)'!O67</f>
        <v>512 MB</v>
      </c>
      <c r="P67" s="6" t="str">
        <f>'PocketBook (en)'!P67</f>
        <v>8 GB</v>
      </c>
      <c r="Q67" s="6">
        <f>'PocketBook (en)'!Q67</f>
        <v>2.4</v>
      </c>
      <c r="R67" s="6" t="str">
        <f>'PocketBook (en)'!R67</f>
        <v>-</v>
      </c>
      <c r="S67" s="6">
        <f>'PocketBook (en)'!S67</f>
        <v>2200</v>
      </c>
      <c r="T67" s="6" t="str">
        <f>'PocketBook (en)'!T67</f>
        <v>USB-C</v>
      </c>
      <c r="U67" s="6" t="str">
        <f>'PocketBook (en)'!U67</f>
        <v>microSD</v>
      </c>
      <c r="V67" s="6" t="str">
        <f>'PocketBook (en)'!V67</f>
        <v>+</v>
      </c>
      <c r="W67" s="6" t="str">
        <f>'PocketBook (en)'!W67</f>
        <v>+</v>
      </c>
      <c r="X67" s="6" t="str">
        <f>'PocketBook (en)'!X67</f>
        <v>-</v>
      </c>
      <c r="Y67" s="6" t="str">
        <f>'PocketBook (en)'!Y67</f>
        <v>-</v>
      </c>
      <c r="Z67" s="6" t="str">
        <f>'PocketBook (en)'!Z67</f>
        <v>-</v>
      </c>
      <c r="AA67" s="6" t="str">
        <f>'PocketBook (en)'!AA67</f>
        <v>-</v>
      </c>
      <c r="AB67" s="6" t="str">
        <f>'PocketBook (en)'!AB67</f>
        <v>OTG</v>
      </c>
      <c r="AC67" s="6" t="str">
        <f>'PocketBook (en)'!AC67</f>
        <v>-</v>
      </c>
      <c r="AD67" s="6" t="str">
        <f>'PocketBook (en)'!AD67</f>
        <v xml:space="preserve">  236,2 × 173 × 7,9</v>
      </c>
      <c r="AE67" s="6">
        <f>'PocketBook (en)'!AE67</f>
        <v>369</v>
      </c>
      <c r="AF67" s="6" t="str">
        <f>'PocketBook (en)'!AF67</f>
        <v>Linux</v>
      </c>
      <c r="AG67" s="6" t="str">
        <f>'PocketBook (en)'!AG67</f>
        <v>Mist Grey</v>
      </c>
      <c r="AH67" s="6" t="str">
        <f>'PocketBook (en)'!AH67</f>
        <v>20240909_U970</v>
      </c>
      <c r="AI67" s="6" t="str">
        <f>'PocketBook (en)'!AI67</f>
        <v>6.8.4087</v>
      </c>
    </row>
    <row r="68" spans="1:36" x14ac:dyDescent="0.3">
      <c r="A68" s="17">
        <v>1040</v>
      </c>
      <c r="B68" s="14" t="str">
        <f>'PocketBook (en)'!B68</f>
        <v>InkPad X</v>
      </c>
      <c r="C68" s="6">
        <f>'PocketBook (en)'!C68</f>
        <v>2019</v>
      </c>
      <c r="D68" s="6" t="str">
        <f>'PocketBook (en)'!D68</f>
        <v>10,3” (26,16 см)</v>
      </c>
      <c r="E68" s="6" t="str">
        <f>'PocketBook (en)'!E68</f>
        <v>Carta Mobius</v>
      </c>
      <c r="F68" s="6" t="str">
        <f>'PocketBook (en)'!F68</f>
        <v>1404 × 1872</v>
      </c>
      <c r="G68" s="6">
        <f>'PocketBook (en)'!G68</f>
        <v>227</v>
      </c>
      <c r="H68" s="6">
        <f>'PocketBook (en)'!H68</f>
        <v>16</v>
      </c>
      <c r="I68" s="6" t="str">
        <f>'PocketBook (en)'!I68</f>
        <v>-</v>
      </c>
      <c r="J68" s="6" t="str">
        <f>'PocketBook (en)'!J68</f>
        <v>-</v>
      </c>
      <c r="K68" s="6" t="str">
        <f>'PocketBook (en)'!K68</f>
        <v>-</v>
      </c>
      <c r="L68" s="6" t="str">
        <f>'PocketBook (en)'!L68</f>
        <v>Capacitive</v>
      </c>
      <c r="M68" s="6" t="str">
        <f>'PocketBook (en)'!M68</f>
        <v>SMARTlight</v>
      </c>
      <c r="N68" s="6" t="str">
        <f>'PocketBook (en)'!N68</f>
        <v>2 × 1</v>
      </c>
      <c r="O68" s="6" t="str">
        <f>'PocketBook (en)'!O68</f>
        <v>1 GB</v>
      </c>
      <c r="P68" s="6" t="str">
        <f>'PocketBook (en)'!P68</f>
        <v>32 GB</v>
      </c>
      <c r="Q68" s="6">
        <f>'PocketBook (en)'!Q68</f>
        <v>2.4</v>
      </c>
      <c r="R68" s="6">
        <f>'PocketBook (en)'!R68</f>
        <v>4</v>
      </c>
      <c r="S68" s="6">
        <f>'PocketBook (en)'!S68</f>
        <v>2000</v>
      </c>
      <c r="T68" s="6" t="str">
        <f>'PocketBook (en)'!T68</f>
        <v>USB-C</v>
      </c>
      <c r="U68" s="6" t="str">
        <f>'PocketBook (en)'!U68</f>
        <v>-</v>
      </c>
      <c r="V68" s="6" t="str">
        <f>'PocketBook (en)'!V68</f>
        <v>+</v>
      </c>
      <c r="W68" s="6" t="str">
        <f>'PocketBook (en)'!W68</f>
        <v>?</v>
      </c>
      <c r="X68" s="6" t="str">
        <f>'PocketBook (en)'!X68</f>
        <v>+</v>
      </c>
      <c r="Y68" s="6" t="str">
        <f>'PocketBook (en)'!Y68</f>
        <v>-</v>
      </c>
      <c r="Z68" s="6" t="str">
        <f>'PocketBook (en)'!Z68</f>
        <v>-</v>
      </c>
      <c r="AA68" s="6" t="str">
        <f>'PocketBook (en)'!AA68</f>
        <v>-</v>
      </c>
      <c r="AB68" s="6" t="str">
        <f>'PocketBook (en)'!AB68</f>
        <v>-</v>
      </c>
      <c r="AC68" s="6" t="str">
        <f>'PocketBook (en)'!AC68</f>
        <v>-</v>
      </c>
      <c r="AD68" s="6" t="str">
        <f>'PocketBook (en)'!AD68</f>
        <v xml:space="preserve"> 249,2 х 173,4 х 4,5</v>
      </c>
      <c r="AE68" s="6">
        <f>'PocketBook (en)'!AE68</f>
        <v>300</v>
      </c>
      <c r="AF68" s="6" t="str">
        <f>'PocketBook (en)'!AF68</f>
        <v>Linux</v>
      </c>
      <c r="AG68" s="6" t="str">
        <f>'PocketBook (en)'!AG68</f>
        <v>Metallic Grey</v>
      </c>
      <c r="AH68" s="6" t="str">
        <f>'PocketBook (en)'!AH68</f>
        <v>20240906_U1040</v>
      </c>
      <c r="AI68" s="6" t="str">
        <f>'PocketBook (en)'!AI68</f>
        <v>6.8.4083</v>
      </c>
    </row>
    <row r="69" spans="1:36" x14ac:dyDescent="0.3">
      <c r="A69" s="17" t="s">
        <v>91</v>
      </c>
      <c r="B69" s="14" t="str">
        <f>'PocketBook (en)'!B69</f>
        <v>InkPad X Pro</v>
      </c>
      <c r="C69" s="6">
        <f>'PocketBook (en)'!C69</f>
        <v>2023</v>
      </c>
      <c r="D69" s="6" t="str">
        <f>'PocketBook (en)'!D69</f>
        <v>10,3” (26,16 см)</v>
      </c>
      <c r="E69" s="6" t="str">
        <f>'PocketBook (en)'!E69</f>
        <v>Carta Mobius</v>
      </c>
      <c r="F69" s="6" t="str">
        <f>'PocketBook (en)'!F69</f>
        <v>1404 × 1872</v>
      </c>
      <c r="G69" s="6">
        <f>'PocketBook (en)'!G69</f>
        <v>227</v>
      </c>
      <c r="H69" s="6">
        <f>'PocketBook (en)'!H69</f>
        <v>16</v>
      </c>
      <c r="I69" s="6" t="str">
        <f>'PocketBook (en)'!I69</f>
        <v>-</v>
      </c>
      <c r="J69" s="6" t="str">
        <f>'PocketBook (en)'!J69</f>
        <v>-</v>
      </c>
      <c r="K69" s="6" t="str">
        <f>'PocketBook (en)'!K69</f>
        <v>-</v>
      </c>
      <c r="L69" s="6" t="str">
        <f>'PocketBook (en)'!L69</f>
        <v>Capacitive</v>
      </c>
      <c r="M69" s="6" t="str">
        <f>'PocketBook (en)'!M69</f>
        <v>SMARTlight</v>
      </c>
      <c r="N69" s="6" t="str">
        <f>'PocketBook (en)'!N69</f>
        <v>4 × 1,8</v>
      </c>
      <c r="O69" s="6" t="str">
        <f>'PocketBook (en)'!O69</f>
        <v>2 GB</v>
      </c>
      <c r="P69" s="6" t="str">
        <f>'PocketBook (en)'!P69</f>
        <v>32 GB</v>
      </c>
      <c r="Q69" s="6">
        <f>'PocketBook (en)'!Q69</f>
        <v>2.4</v>
      </c>
      <c r="R69" s="6">
        <f>'PocketBook (en)'!R69</f>
        <v>4.2</v>
      </c>
      <c r="S69" s="6">
        <f>'PocketBook (en)'!S69</f>
        <v>3200</v>
      </c>
      <c r="T69" s="6" t="str">
        <f>'PocketBook (en)'!T69</f>
        <v>USB-C</v>
      </c>
      <c r="U69" s="6" t="str">
        <f>'PocketBook (en)'!U69</f>
        <v>-</v>
      </c>
      <c r="V69" s="6" t="str">
        <f>'PocketBook (en)'!V69</f>
        <v>+</v>
      </c>
      <c r="W69" s="6" t="str">
        <f>'PocketBook (en)'!W69</f>
        <v>?</v>
      </c>
      <c r="X69" s="6" t="str">
        <f>'PocketBook (en)'!X69</f>
        <v>+</v>
      </c>
      <c r="Y69" s="6" t="str">
        <f>'PocketBook (en)'!Y69</f>
        <v>-</v>
      </c>
      <c r="Z69" s="6" t="str">
        <f>'PocketBook (en)'!Z69</f>
        <v>-</v>
      </c>
      <c r="AA69" s="6" t="str">
        <f>'PocketBook (en)'!AA69</f>
        <v>Wacom</v>
      </c>
      <c r="AB69" s="6" t="str">
        <f>'PocketBook (en)'!AB69</f>
        <v>OTG</v>
      </c>
      <c r="AC69" s="6" t="str">
        <f>'PocketBook (en)'!AC69</f>
        <v>-</v>
      </c>
      <c r="AD69" s="6" t="str">
        <f>'PocketBook (en)'!AD69</f>
        <v xml:space="preserve"> 249,2 х 173,4 х 4,5</v>
      </c>
      <c r="AE69" s="6">
        <f>'PocketBook (en)'!AE69</f>
        <v>350</v>
      </c>
      <c r="AF69" s="6" t="str">
        <f>'PocketBook (en)'!AF69</f>
        <v>Android</v>
      </c>
      <c r="AG69" s="6" t="str">
        <f>'PocketBook (en)'!AG69</f>
        <v>Mist Grey</v>
      </c>
      <c r="AH69" s="6" t="str">
        <f>'PocketBook (en)'!AH69</f>
        <v>20240820_W1040D</v>
      </c>
      <c r="AI69" s="6" t="str">
        <f>'PocketBook (en)'!AI69</f>
        <v>3.8.1</v>
      </c>
    </row>
    <row r="70" spans="1:36" x14ac:dyDescent="0.3">
      <c r="A70" s="17">
        <v>1041</v>
      </c>
      <c r="B70" s="14" t="str">
        <f>'PocketBook (en)'!B70</f>
        <v>Color Note</v>
      </c>
      <c r="C70" s="6">
        <f>'PocketBook (en)'!C70</f>
        <v>2024</v>
      </c>
      <c r="D70" s="6" t="str">
        <f>'PocketBook (en)'!D70</f>
        <v>10,3” (26,12 см)</v>
      </c>
      <c r="E70" s="6" t="str">
        <f>'PocketBook (en)'!E70</f>
        <v>Kaleido 3 Mobius</v>
      </c>
      <c r="F70" s="6" t="str">
        <f>'PocketBook (en)'!F70</f>
        <v>1404 × 1872</v>
      </c>
      <c r="G70" s="6">
        <f>'PocketBook (en)'!G70</f>
        <v>227</v>
      </c>
      <c r="H70" s="6">
        <f>'PocketBook (en)'!H70</f>
        <v>16</v>
      </c>
      <c r="I70" s="6">
        <f>'PocketBook (en)'!I70</f>
        <v>4096</v>
      </c>
      <c r="J70" s="6" t="str">
        <f>'PocketBook (en)'!J70</f>
        <v>468 x 624</v>
      </c>
      <c r="K70" s="6">
        <f>'PocketBook (en)'!K70</f>
        <v>76</v>
      </c>
      <c r="L70" s="6" t="str">
        <f>'PocketBook (en)'!L70</f>
        <v>Capacitive</v>
      </c>
      <c r="M70" s="6" t="str">
        <f>'PocketBook (en)'!M70</f>
        <v>SMARTlight</v>
      </c>
      <c r="N70" s="6" t="str">
        <f>'PocketBook (en)'!N70</f>
        <v>4 × 1,5</v>
      </c>
      <c r="O70" s="6" t="str">
        <f>'PocketBook (en)'!O70</f>
        <v>4 GB</v>
      </c>
      <c r="P70" s="6" t="str">
        <f>'PocketBook (en)'!P70</f>
        <v>32 GB</v>
      </c>
      <c r="Q70" s="6" t="str">
        <f>'PocketBook (en)'!Q70</f>
        <v>2,4/5</v>
      </c>
      <c r="R70" s="6">
        <f>'PocketBook (en)'!R70</f>
        <v>5.2</v>
      </c>
      <c r="S70" s="6">
        <f>'PocketBook (en)'!S70</f>
        <v>4000</v>
      </c>
      <c r="T70" s="6" t="str">
        <f>'PocketBook (en)'!T70</f>
        <v>USB-C</v>
      </c>
      <c r="U70" s="6" t="str">
        <f>'PocketBook (en)'!U70</f>
        <v>microSD</v>
      </c>
      <c r="V70" s="6" t="str">
        <f>'PocketBook (en)'!V70</f>
        <v>+</v>
      </c>
      <c r="W70" s="6" t="str">
        <f>'PocketBook (en)'!W70</f>
        <v>+</v>
      </c>
      <c r="X70" s="6" t="str">
        <f>'PocketBook (en)'!X70</f>
        <v>+</v>
      </c>
      <c r="Y70" s="6" t="str">
        <f>'PocketBook (en)'!Y70</f>
        <v>-</v>
      </c>
      <c r="Z70" s="6" t="str">
        <f>'PocketBook (en)'!Z70</f>
        <v>mono</v>
      </c>
      <c r="AA70" s="6" t="str">
        <f>'PocketBook (en)'!AA70</f>
        <v>Wacom</v>
      </c>
      <c r="AB70" s="6" t="str">
        <f>'PocketBook (en)'!AB70</f>
        <v>mic</v>
      </c>
      <c r="AC70" s="6" t="str">
        <f>'PocketBook (en)'!AC70</f>
        <v>-</v>
      </c>
      <c r="AD70" s="6" t="str">
        <f>'PocketBook (en)'!AD70</f>
        <v>173,5 × 246 × 6,4</v>
      </c>
      <c r="AE70" s="6">
        <f>'PocketBook (en)'!AE70</f>
        <v>390</v>
      </c>
      <c r="AF70" s="6" t="str">
        <f>'PocketBook (en)'!AF70</f>
        <v>Android</v>
      </c>
      <c r="AG70" s="6" t="str">
        <f>'PocketBook (en)'!AG70</f>
        <v>Stormy Sea</v>
      </c>
      <c r="AH70" s="6" t="str">
        <f>'PocketBook (en)'!AH70</f>
        <v>20241111_1041</v>
      </c>
      <c r="AI70" s="6" t="str">
        <f>'PocketBook (en)'!AI70</f>
        <v>1.1.123</v>
      </c>
    </row>
    <row r="71" spans="1:36" ht="57.6" x14ac:dyDescent="0.3">
      <c r="A71" s="10">
        <v>1042</v>
      </c>
      <c r="B71" s="14" t="str">
        <f>'PocketBook (en)'!B71</f>
        <v>InkPad Eo</v>
      </c>
      <c r="C71" s="6">
        <f>'PocketBook (en)'!C71</f>
        <v>2024</v>
      </c>
      <c r="D71" s="6" t="str">
        <f>'PocketBook (en)'!D71</f>
        <v>10,3” (26,16 см)</v>
      </c>
      <c r="E71" s="6" t="str">
        <f>'PocketBook (en)'!E71</f>
        <v>Kaleido 3 Mobius</v>
      </c>
      <c r="F71" s="6" t="str">
        <f>'PocketBook (en)'!F71</f>
        <v>1860 × 2480</v>
      </c>
      <c r="G71" s="6">
        <f>'PocketBook (en)'!G71</f>
        <v>300</v>
      </c>
      <c r="H71" s="6">
        <f>'PocketBook (en)'!H71</f>
        <v>16</v>
      </c>
      <c r="I71" s="6">
        <f>'PocketBook (en)'!I71</f>
        <v>4096</v>
      </c>
      <c r="J71" s="6" t="str">
        <f>'PocketBook (en)'!J71</f>
        <v>930 × 1240</v>
      </c>
      <c r="K71" s="6">
        <f>'PocketBook (en)'!K71</f>
        <v>150</v>
      </c>
      <c r="L71" s="6" t="str">
        <f>'PocketBook (en)'!L71</f>
        <v>Capacit+Induct.</v>
      </c>
      <c r="M71" s="6" t="str">
        <f>'PocketBook (en)'!M71</f>
        <v>SMARTlight</v>
      </c>
      <c r="N71" s="6" t="str">
        <f>'PocketBook (en)'!N71</f>
        <v>8 × 2,3</v>
      </c>
      <c r="O71" s="6" t="str">
        <f>'PocketBook (en)'!O71</f>
        <v>4 GB</v>
      </c>
      <c r="P71" s="6" t="str">
        <f>'PocketBook (en)'!P71</f>
        <v>64 GB</v>
      </c>
      <c r="Q71" s="6" t="str">
        <f>'PocketBook (en)'!Q71</f>
        <v>2,4/5</v>
      </c>
      <c r="R71" s="6">
        <f>'PocketBook (en)'!R71</f>
        <v>5</v>
      </c>
      <c r="S71" s="6">
        <f>'PocketBook (en)'!S71</f>
        <v>4000</v>
      </c>
      <c r="T71" s="6" t="str">
        <f>'PocketBook (en)'!T71</f>
        <v>USB-C</v>
      </c>
      <c r="U71" s="6" t="str">
        <f>'PocketBook (en)'!U71</f>
        <v>microSD</v>
      </c>
      <c r="V71" s="6" t="str">
        <f>'PocketBook (en)'!V71</f>
        <v>+</v>
      </c>
      <c r="W71" s="6" t="str">
        <f>'PocketBook (en)'!W71</f>
        <v>+</v>
      </c>
      <c r="X71" s="6" t="str">
        <f>'PocketBook (en)'!X71</f>
        <v>+</v>
      </c>
      <c r="Y71" s="6" t="str">
        <f>'PocketBook (en)'!Y71</f>
        <v>-</v>
      </c>
      <c r="Z71" s="6" t="str">
        <f>'PocketBook (en)'!Z71</f>
        <v>stereo</v>
      </c>
      <c r="AA71" s="6" t="str">
        <f>'PocketBook (en)'!AA71</f>
        <v>Wacom</v>
      </c>
      <c r="AB71" s="6" t="str">
        <f>'PocketBook (en)'!AB71</f>
        <v>OTG, camera 8 mp + flash, 4 mic</v>
      </c>
      <c r="AC71" s="6" t="str">
        <f>'PocketBook (en)'!AC71</f>
        <v>-</v>
      </c>
      <c r="AD71" s="6" t="str">
        <f>'PocketBook (en)'!AD71</f>
        <v>226 х 191 х 7</v>
      </c>
      <c r="AE71" s="6">
        <f>'PocketBook (en)'!AE71</f>
        <v>470</v>
      </c>
      <c r="AF71" s="6" t="str">
        <f>'PocketBook (en)'!AF71</f>
        <v>Android</v>
      </c>
      <c r="AG71" s="6" t="str">
        <f>'PocketBook (en)'!AG71</f>
        <v>Mist Grey</v>
      </c>
      <c r="AH71" s="6" t="str">
        <f>'PocketBook (en)'!AH71</f>
        <v>20240821_W1042</v>
      </c>
      <c r="AI71" s="6" t="str">
        <f>'PocketBook (en)'!AI71</f>
        <v>1.3.1</v>
      </c>
    </row>
    <row r="72" spans="1:36" ht="28.8" x14ac:dyDescent="0.3">
      <c r="A72" s="10" t="s">
        <v>87</v>
      </c>
      <c r="B72" s="14" t="str">
        <f>'PocketBook (en)'!B72</f>
        <v>Cad Reader</v>
      </c>
      <c r="C72" s="6">
        <f>'PocketBook (en)'!C72</f>
        <v>2013</v>
      </c>
      <c r="D72" s="6" t="str">
        <f>'PocketBook (en)'!D72</f>
        <v>13,3” (33,78 см)</v>
      </c>
      <c r="E72" s="6" t="str">
        <f>'PocketBook (en)'!E72</f>
        <v>Fina</v>
      </c>
      <c r="F72" s="6" t="str">
        <f>'PocketBook (en)'!F72</f>
        <v>1200 × 1600</v>
      </c>
      <c r="G72" s="6">
        <f>'PocketBook (en)'!G72</f>
        <v>150</v>
      </c>
      <c r="H72" s="6">
        <f>'PocketBook (en)'!H72</f>
        <v>16</v>
      </c>
      <c r="I72" s="6" t="str">
        <f>'PocketBook (en)'!I72</f>
        <v>-</v>
      </c>
      <c r="J72" s="6" t="str">
        <f>'PocketBook (en)'!J72</f>
        <v>-</v>
      </c>
      <c r="K72" s="6" t="str">
        <f>'PocketBook (en)'!K72</f>
        <v>-</v>
      </c>
      <c r="L72" s="6" t="str">
        <f>'PocketBook (en)'!L72</f>
        <v>Capacitive</v>
      </c>
      <c r="M72" s="6" t="str">
        <f>'PocketBook (en)'!M72</f>
        <v>?</v>
      </c>
      <c r="N72" s="6" t="str">
        <f>'PocketBook (en)'!N72</f>
        <v>2 × 1</v>
      </c>
      <c r="O72" s="6" t="str">
        <f>'PocketBook (en)'!O72</f>
        <v>2 GB</v>
      </c>
      <c r="P72" s="6" t="str">
        <f>'PocketBook (en)'!P72</f>
        <v>16 GB</v>
      </c>
      <c r="Q72" s="6">
        <f>'PocketBook (en)'!Q72</f>
        <v>2.4</v>
      </c>
      <c r="R72" s="6" t="str">
        <f>'PocketBook (en)'!R72</f>
        <v>?</v>
      </c>
      <c r="S72" s="6">
        <f>'PocketBook (en)'!S72</f>
        <v>8000</v>
      </c>
      <c r="T72" s="6" t="str">
        <f>'PocketBook (en)'!T72</f>
        <v>microUSB</v>
      </c>
      <c r="U72" s="6" t="str">
        <f>'PocketBook (en)'!U72</f>
        <v>microSD</v>
      </c>
      <c r="V72" s="6" t="str">
        <f>'PocketBook (en)'!V72</f>
        <v>+</v>
      </c>
      <c r="W72" s="6" t="str">
        <f>'PocketBook (en)'!W72</f>
        <v>-</v>
      </c>
      <c r="X72" s="6" t="str">
        <f>'PocketBook (en)'!X72</f>
        <v>?</v>
      </c>
      <c r="Y72" s="6">
        <f>'PocketBook (en)'!Y72</f>
        <v>3.5</v>
      </c>
      <c r="Z72" s="6" t="str">
        <f>'PocketBook (en)'!Z72</f>
        <v>stereo</v>
      </c>
      <c r="AA72" s="6" t="str">
        <f>'PocketBook (en)'!AA72</f>
        <v>-</v>
      </c>
      <c r="AB72" s="6" t="str">
        <f>'PocketBook (en)'!AB72</f>
        <v>3G, mini HDMI</v>
      </c>
      <c r="AC72" s="6" t="str">
        <f>'PocketBook (en)'!AC72</f>
        <v>-</v>
      </c>
      <c r="AD72" s="6" t="str">
        <f>'PocketBook (en)'!AD72</f>
        <v>309 х 241 х 9,6</v>
      </c>
      <c r="AE72" s="6">
        <f>'PocketBook (en)'!AE72</f>
        <v>700</v>
      </c>
      <c r="AF72" s="6" t="str">
        <f>'PocketBook (en)'!AF72</f>
        <v>Android</v>
      </c>
      <c r="AG72" s="6" t="str">
        <f>'PocketBook (en)'!AG72</f>
        <v>Dark Grey</v>
      </c>
      <c r="AH72" s="6" t="str">
        <f>'PocketBook (en)'!AH72</f>
        <v>?</v>
      </c>
      <c r="AI72" s="6" t="str">
        <f>'PocketBook (en)'!AI72</f>
        <v>?</v>
      </c>
    </row>
    <row r="73" spans="1:36" x14ac:dyDescent="0.3">
      <c r="A73" s="10" t="s">
        <v>87</v>
      </c>
      <c r="B73" s="14" t="str">
        <f>'PocketBook (en)'!B73</f>
        <v>Cad Reader Flex</v>
      </c>
      <c r="C73" s="6">
        <f>'PocketBook (en)'!C73</f>
        <v>2014</v>
      </c>
      <c r="D73" s="6" t="str">
        <f>'PocketBook (en)'!D73</f>
        <v>13,3” (33,78 см)</v>
      </c>
      <c r="E73" s="6" t="str">
        <f>'PocketBook (en)'!E73</f>
        <v>Carta Mobius</v>
      </c>
      <c r="F73" s="6" t="str">
        <f>'PocketBook (en)'!F73</f>
        <v>1200 × 1600</v>
      </c>
      <c r="G73" s="6">
        <f>'PocketBook (en)'!G73</f>
        <v>150</v>
      </c>
      <c r="H73" s="6">
        <f>'PocketBook (en)'!H73</f>
        <v>16</v>
      </c>
      <c r="I73" s="6" t="str">
        <f>'PocketBook (en)'!I73</f>
        <v>-</v>
      </c>
      <c r="J73" s="6" t="str">
        <f>'PocketBook (en)'!J73</f>
        <v>-</v>
      </c>
      <c r="K73" s="6" t="str">
        <f>'PocketBook (en)'!K73</f>
        <v>-</v>
      </c>
      <c r="L73" s="6" t="str">
        <f>'PocketBook (en)'!L73</f>
        <v>-</v>
      </c>
      <c r="M73" s="6" t="str">
        <f>'PocketBook (en)'!M73</f>
        <v>?</v>
      </c>
      <c r="N73" s="6" t="str">
        <f>'PocketBook (en)'!N73</f>
        <v>2 × 1,5</v>
      </c>
      <c r="O73" s="6" t="str">
        <f>'PocketBook (en)'!O73</f>
        <v>512 MB</v>
      </c>
      <c r="P73" s="6" t="str">
        <f>'PocketBook (en)'!P73</f>
        <v>8 GB</v>
      </c>
      <c r="Q73" s="6">
        <f>'PocketBook (en)'!Q73</f>
        <v>2.4</v>
      </c>
      <c r="R73" s="6" t="str">
        <f>'PocketBook (en)'!R73</f>
        <v>?</v>
      </c>
      <c r="S73" s="6">
        <f>'PocketBook (en)'!S73</f>
        <v>8000</v>
      </c>
      <c r="T73" s="6" t="str">
        <f>'PocketBook (en)'!T73</f>
        <v>microUSB</v>
      </c>
      <c r="U73" s="6" t="str">
        <f>'PocketBook (en)'!U73</f>
        <v>microSD</v>
      </c>
      <c r="V73" s="6" t="str">
        <f>'PocketBook (en)'!V73</f>
        <v>+</v>
      </c>
      <c r="W73" s="6" t="str">
        <f>'PocketBook (en)'!W73</f>
        <v>-</v>
      </c>
      <c r="X73" s="6" t="str">
        <f>'PocketBook (en)'!X73</f>
        <v>?</v>
      </c>
      <c r="Y73" s="6" t="str">
        <f>'PocketBook (en)'!Y73</f>
        <v>?</v>
      </c>
      <c r="Z73" s="6" t="str">
        <f>'PocketBook (en)'!Z73</f>
        <v>?</v>
      </c>
      <c r="AA73" s="6" t="str">
        <f>'PocketBook (en)'!AA73</f>
        <v>-</v>
      </c>
      <c r="AB73" s="6" t="str">
        <f>'PocketBook (en)'!AB73</f>
        <v>3G</v>
      </c>
      <c r="AC73" s="6" t="str">
        <f>'PocketBook (en)'!AC73</f>
        <v>-</v>
      </c>
      <c r="AD73" s="6" t="str">
        <f>'PocketBook (en)'!AD73</f>
        <v>309 х 241 х 9,6</v>
      </c>
      <c r="AE73" s="6">
        <f>'PocketBook (en)'!AE73</f>
        <v>350</v>
      </c>
      <c r="AF73" s="6" t="str">
        <f>'PocketBook (en)'!AF73</f>
        <v>Linux</v>
      </c>
      <c r="AG73" s="6" t="str">
        <f>'PocketBook (en)'!AG73</f>
        <v>Grey</v>
      </c>
      <c r="AH73" s="6" t="str">
        <f>'PocketBook (en)'!AH73</f>
        <v>?</v>
      </c>
      <c r="AI73" s="6" t="str">
        <f>'PocketBook (en)'!AI73</f>
        <v>?</v>
      </c>
    </row>
    <row r="74" spans="1:36" s="8" customFormat="1" x14ac:dyDescent="0.3">
      <c r="A74" s="9" t="s">
        <v>87</v>
      </c>
      <c r="B74" s="14" t="str">
        <f>'PocketBook (en)'!B74</f>
        <v>CoverReader</v>
      </c>
      <c r="C74" s="6">
        <f>'PocketBook (en)'!C74</f>
        <v>2013</v>
      </c>
      <c r="D74" s="6" t="str">
        <f>'PocketBook (en)'!D74</f>
        <v>4,3” (10,92 см)</v>
      </c>
      <c r="E74" s="6" t="str">
        <f>'PocketBook (en)'!E74</f>
        <v>Pearl</v>
      </c>
      <c r="F74" s="6" t="str">
        <f>'PocketBook (en)'!F74</f>
        <v>480 × 800</v>
      </c>
      <c r="G74" s="6">
        <f>'PocketBook (en)'!G74</f>
        <v>166</v>
      </c>
      <c r="H74" s="6" t="str">
        <f>'PocketBook (en)'!H74</f>
        <v>16</v>
      </c>
      <c r="I74" s="6" t="str">
        <f>'PocketBook (en)'!I74</f>
        <v>-</v>
      </c>
      <c r="J74" s="6" t="str">
        <f>'PocketBook (en)'!J74</f>
        <v>-</v>
      </c>
      <c r="K74" s="6" t="str">
        <f>'PocketBook (en)'!K74</f>
        <v>-</v>
      </c>
      <c r="L74" s="6" t="str">
        <f>'PocketBook (en)'!L74</f>
        <v>-</v>
      </c>
      <c r="M74" s="6" t="str">
        <f>'PocketBook (en)'!M74</f>
        <v>-</v>
      </c>
      <c r="N74" s="6" t="str">
        <f>'PocketBook (en)'!N74</f>
        <v>-</v>
      </c>
      <c r="O74" s="6" t="str">
        <f>'PocketBook (en)'!O74</f>
        <v>-</v>
      </c>
      <c r="P74" s="6" t="str">
        <f>'PocketBook (en)'!P74</f>
        <v>-</v>
      </c>
      <c r="Q74" s="6" t="str">
        <f>'PocketBook (en)'!Q74</f>
        <v>-</v>
      </c>
      <c r="R74" s="6" t="str">
        <f>'PocketBook (en)'!R74</f>
        <v>-</v>
      </c>
      <c r="S74" s="6" t="str">
        <f>'PocketBook (en)'!S74</f>
        <v>-</v>
      </c>
      <c r="T74" s="6" t="str">
        <f>'PocketBook (en)'!T74</f>
        <v>microUSB</v>
      </c>
      <c r="U74" s="6" t="str">
        <f>'PocketBook (en)'!U74</f>
        <v>-</v>
      </c>
      <c r="V74" s="6" t="str">
        <f>'PocketBook (en)'!V74</f>
        <v>-</v>
      </c>
      <c r="W74" s="6" t="str">
        <f>'PocketBook (en)'!W74</f>
        <v>-</v>
      </c>
      <c r="X74" s="6" t="str">
        <f>'PocketBook (en)'!X74</f>
        <v>-</v>
      </c>
      <c r="Y74" s="6" t="str">
        <f>'PocketBook (en)'!Y74</f>
        <v>-</v>
      </c>
      <c r="Z74" s="6" t="str">
        <f>'PocketBook (en)'!Z74</f>
        <v>-</v>
      </c>
      <c r="AA74" s="6" t="str">
        <f>'PocketBook (en)'!AA74</f>
        <v>-</v>
      </c>
      <c r="AB74" s="6" t="str">
        <f>'PocketBook (en)'!AB74</f>
        <v>-</v>
      </c>
      <c r="AC74" s="6" t="str">
        <f>'PocketBook (en)'!AC74</f>
        <v>-</v>
      </c>
      <c r="AD74" s="6" t="str">
        <f>'PocketBook (en)'!AD74</f>
        <v>69 × 146</v>
      </c>
      <c r="AE74" s="6">
        <f>'PocketBook (en)'!AE74</f>
        <v>40</v>
      </c>
      <c r="AF74" s="6" t="str">
        <f>'PocketBook (en)'!AF74</f>
        <v>-</v>
      </c>
      <c r="AG74" s="6" t="str">
        <f>'PocketBook (en)'!AG74</f>
        <v>Black</v>
      </c>
      <c r="AH74" s="6" t="str">
        <f>'PocketBook (en)'!AH74</f>
        <v>?</v>
      </c>
      <c r="AI74" s="6" t="str">
        <f>'PocketBook (en)'!AI74</f>
        <v>?</v>
      </c>
      <c r="AJ74" s="24"/>
    </row>
    <row r="75" spans="1:36" x14ac:dyDescent="0.3">
      <c r="A75" s="10"/>
      <c r="B75" s="10"/>
      <c r="C75" s="2"/>
      <c r="D75" s="2"/>
      <c r="E75" s="2"/>
      <c r="F75" s="2"/>
      <c r="G75" s="2"/>
      <c r="H75" s="20"/>
      <c r="I75" s="2"/>
      <c r="J75" s="2"/>
      <c r="K75" s="2"/>
      <c r="L75" s="2"/>
      <c r="M75" s="2"/>
      <c r="N75" s="2"/>
      <c r="O75" s="2"/>
      <c r="P75" s="2"/>
      <c r="Q75" s="2"/>
      <c r="R75" s="2"/>
      <c r="S75" s="2"/>
      <c r="T75" s="2"/>
      <c r="U75" s="2"/>
      <c r="V75" s="2"/>
      <c r="W75" s="2"/>
      <c r="X75" s="2"/>
      <c r="Y75" s="2"/>
      <c r="Z75" s="2"/>
      <c r="AA75" s="2"/>
      <c r="AB75" s="2"/>
      <c r="AC75" s="2"/>
      <c r="AD75" s="2"/>
      <c r="AE75" s="2"/>
      <c r="AF75" s="2"/>
      <c r="AG75" s="4"/>
      <c r="AH75" s="4"/>
      <c r="AI75" s="28"/>
    </row>
    <row r="76" spans="1:36" x14ac:dyDescent="0.3">
      <c r="A76" s="10" t="s">
        <v>254</v>
      </c>
      <c r="B76" s="10"/>
      <c r="C76" s="2"/>
      <c r="D76" s="2"/>
      <c r="E76" s="2"/>
      <c r="F76" s="2"/>
      <c r="G76" s="2"/>
      <c r="H76" s="20"/>
      <c r="I76" s="2"/>
      <c r="J76" s="2"/>
      <c r="K76" s="2"/>
      <c r="L76" s="2"/>
      <c r="M76" s="2"/>
      <c r="N76" s="2"/>
      <c r="O76" s="2"/>
      <c r="P76" s="2"/>
      <c r="Q76" s="2"/>
      <c r="R76" s="2"/>
      <c r="S76" s="2"/>
      <c r="T76" s="2"/>
      <c r="U76" s="2"/>
      <c r="V76" s="2"/>
      <c r="W76" s="2"/>
      <c r="X76" s="2"/>
      <c r="Y76" s="2"/>
      <c r="Z76" s="2"/>
      <c r="AA76" s="2"/>
      <c r="AB76" s="2"/>
      <c r="AC76" s="2"/>
      <c r="AD76" s="2"/>
      <c r="AE76" s="2"/>
      <c r="AF76" s="2"/>
      <c r="AG76" s="4"/>
      <c r="AH76" s="4"/>
      <c r="AI76" s="28"/>
    </row>
    <row r="77" spans="1:36" x14ac:dyDescent="0.3">
      <c r="A77" s="10" t="s">
        <v>253</v>
      </c>
      <c r="B77" s="10"/>
      <c r="C77" s="2"/>
      <c r="D77" s="2"/>
      <c r="E77" s="2"/>
      <c r="F77" s="2"/>
      <c r="G77" s="2"/>
      <c r="H77" s="20"/>
      <c r="I77" s="2"/>
      <c r="J77" s="2"/>
      <c r="K77" s="2"/>
      <c r="L77" s="2"/>
      <c r="M77" s="2"/>
      <c r="N77" s="2"/>
      <c r="O77" s="2"/>
      <c r="P77" s="2"/>
      <c r="Q77" s="2"/>
      <c r="R77" s="2"/>
      <c r="S77" s="2"/>
      <c r="T77" s="2"/>
      <c r="U77" s="2"/>
      <c r="V77" s="2"/>
      <c r="W77" s="2"/>
      <c r="X77" s="2"/>
      <c r="Y77" s="2"/>
      <c r="Z77" s="2"/>
      <c r="AA77" s="2"/>
      <c r="AB77" s="2"/>
      <c r="AC77" s="2"/>
      <c r="AD77" s="2"/>
      <c r="AE77" s="2"/>
      <c r="AF77" s="2"/>
      <c r="AG77" s="4"/>
      <c r="AH77" s="4"/>
      <c r="AI77" s="28"/>
    </row>
    <row r="78" spans="1:36" x14ac:dyDescent="0.3">
      <c r="A78" s="10" t="s">
        <v>256</v>
      </c>
      <c r="B78" s="10"/>
      <c r="C78" s="2"/>
      <c r="D78" s="2"/>
      <c r="E78" s="2"/>
      <c r="F78" s="2"/>
      <c r="G78" s="2"/>
      <c r="H78" s="20"/>
      <c r="I78" s="2"/>
      <c r="J78" s="2"/>
      <c r="K78" s="2"/>
      <c r="L78" s="2"/>
      <c r="M78" s="2"/>
      <c r="N78" s="2"/>
      <c r="O78" s="2"/>
      <c r="P78" s="2"/>
      <c r="Q78" s="2"/>
      <c r="R78" s="2"/>
      <c r="S78" s="2"/>
      <c r="T78" s="2"/>
      <c r="U78" s="2"/>
      <c r="V78" s="2"/>
      <c r="W78" s="2"/>
      <c r="X78" s="2"/>
      <c r="Y78" s="2"/>
      <c r="Z78" s="2"/>
      <c r="AA78" s="2"/>
      <c r="AB78" s="2"/>
      <c r="AC78" s="2"/>
      <c r="AD78" s="2"/>
      <c r="AE78" s="2"/>
      <c r="AF78" s="2"/>
      <c r="AG78" s="4"/>
      <c r="AH78" s="4"/>
      <c r="AI78" s="28"/>
    </row>
    <row r="79" spans="1:36" x14ac:dyDescent="0.3">
      <c r="A79" s="10" t="s">
        <v>410</v>
      </c>
      <c r="B79" s="10"/>
      <c r="C79" s="2"/>
      <c r="D79" s="2"/>
      <c r="E79" s="2"/>
      <c r="F79" s="2"/>
      <c r="G79" s="2"/>
      <c r="H79" s="20"/>
      <c r="I79" s="2"/>
      <c r="J79" s="2"/>
      <c r="K79" s="2"/>
      <c r="L79" s="2"/>
      <c r="M79" s="2"/>
      <c r="N79" s="2"/>
      <c r="O79" s="2"/>
      <c r="P79" s="2"/>
      <c r="Q79" s="2"/>
      <c r="R79" s="2"/>
      <c r="S79" s="2"/>
      <c r="T79" s="2"/>
      <c r="U79" s="2"/>
      <c r="V79" s="2"/>
      <c r="W79" s="2"/>
      <c r="X79" s="2"/>
      <c r="Y79" s="2"/>
      <c r="Z79" s="2"/>
      <c r="AA79" s="2"/>
      <c r="AB79" s="2"/>
      <c r="AC79" s="2"/>
      <c r="AD79" s="2"/>
      <c r="AE79" s="2"/>
      <c r="AF79" s="2"/>
      <c r="AG79" s="4"/>
      <c r="AH79" s="4"/>
      <c r="AI79" s="28"/>
    </row>
    <row r="80" spans="1:36" x14ac:dyDescent="0.3">
      <c r="A80" s="10" t="s">
        <v>399</v>
      </c>
      <c r="B80" s="10"/>
      <c r="C80" s="2"/>
      <c r="D80" s="2"/>
      <c r="E80" s="2"/>
      <c r="F80" s="2"/>
      <c r="G80" s="2"/>
      <c r="H80" s="20"/>
      <c r="I80" s="2"/>
      <c r="J80" s="2"/>
      <c r="K80" s="2"/>
      <c r="L80" s="2"/>
      <c r="M80" s="2"/>
      <c r="N80" s="2"/>
      <c r="O80" s="2"/>
      <c r="P80" s="2"/>
      <c r="Q80" s="2"/>
      <c r="R80" s="2"/>
      <c r="S80" s="2"/>
      <c r="T80" s="2"/>
      <c r="U80" s="2"/>
      <c r="V80" s="2"/>
      <c r="W80" s="2"/>
      <c r="X80" s="2"/>
      <c r="Y80" s="2"/>
      <c r="Z80" s="2"/>
      <c r="AA80" s="2"/>
      <c r="AB80" s="2"/>
      <c r="AC80" s="2"/>
      <c r="AD80" s="2"/>
      <c r="AE80" s="2"/>
      <c r="AF80" s="2"/>
      <c r="AG80" s="4"/>
      <c r="AH80" s="4"/>
      <c r="AI80" s="28"/>
    </row>
    <row r="81" spans="1:35" x14ac:dyDescent="0.3">
      <c r="A81" s="10" t="s">
        <v>398</v>
      </c>
      <c r="B81" s="10"/>
      <c r="C81" s="2"/>
      <c r="D81" s="2"/>
      <c r="E81" s="2"/>
      <c r="F81" s="2"/>
      <c r="G81" s="2"/>
      <c r="H81" s="20"/>
      <c r="I81" s="2"/>
      <c r="J81" s="2"/>
      <c r="K81" s="2"/>
      <c r="L81" s="2"/>
      <c r="M81" s="2"/>
      <c r="N81" s="2"/>
      <c r="O81" s="2"/>
      <c r="P81" s="2"/>
      <c r="Q81" s="2"/>
      <c r="R81" s="2"/>
      <c r="S81" s="2"/>
      <c r="T81" s="2"/>
      <c r="U81" s="2"/>
      <c r="V81" s="2"/>
      <c r="W81" s="2"/>
      <c r="X81" s="2"/>
      <c r="Y81" s="2"/>
      <c r="Z81" s="2"/>
      <c r="AA81" s="2"/>
      <c r="AB81" s="2"/>
      <c r="AC81" s="2"/>
      <c r="AD81" s="2"/>
      <c r="AE81" s="2"/>
      <c r="AF81" s="2"/>
      <c r="AG81" s="4"/>
      <c r="AH81" s="4"/>
      <c r="AI81" s="28"/>
    </row>
    <row r="82" spans="1:35" x14ac:dyDescent="0.3">
      <c r="A82" s="10" t="s">
        <v>267</v>
      </c>
      <c r="B82" s="10"/>
      <c r="C82" s="2"/>
      <c r="D82" s="2"/>
      <c r="E82" s="2"/>
      <c r="F82" s="2"/>
      <c r="G82" s="2"/>
      <c r="H82" s="20"/>
      <c r="I82" s="2"/>
      <c r="J82" s="2"/>
      <c r="K82" s="2"/>
      <c r="L82" s="2"/>
      <c r="M82" s="2"/>
      <c r="N82" s="2"/>
      <c r="O82" s="2"/>
      <c r="P82" s="2"/>
      <c r="Q82" s="2"/>
      <c r="R82" s="2"/>
      <c r="S82" s="2"/>
      <c r="T82" s="2"/>
      <c r="U82" s="2"/>
      <c r="V82" s="2"/>
      <c r="W82" s="2"/>
      <c r="X82" s="2"/>
      <c r="Y82" s="2"/>
      <c r="Z82" s="2"/>
      <c r="AA82" s="2"/>
      <c r="AB82" s="2"/>
      <c r="AC82" s="2"/>
      <c r="AD82" s="2"/>
      <c r="AE82" s="2"/>
      <c r="AF82" s="2"/>
      <c r="AG82" s="4"/>
      <c r="AH82" s="4"/>
      <c r="AI82" s="28"/>
    </row>
    <row r="83" spans="1:35" x14ac:dyDescent="0.3">
      <c r="A83" s="10" t="s">
        <v>268</v>
      </c>
      <c r="B83" s="10"/>
      <c r="C83" s="2"/>
      <c r="D83" s="2"/>
      <c r="E83" s="2"/>
      <c r="F83" s="2"/>
      <c r="G83" s="2"/>
      <c r="H83" s="20"/>
      <c r="I83" s="2"/>
      <c r="J83" s="2"/>
      <c r="K83" s="2"/>
      <c r="L83" s="2"/>
      <c r="M83" s="2"/>
      <c r="N83" s="2"/>
      <c r="O83" s="2"/>
      <c r="P83" s="2"/>
      <c r="Q83" s="2"/>
      <c r="R83" s="2"/>
      <c r="S83" s="2"/>
      <c r="T83" s="2"/>
      <c r="U83" s="2"/>
      <c r="V83" s="2"/>
      <c r="W83" s="2"/>
      <c r="X83" s="2"/>
      <c r="Y83" s="2"/>
      <c r="Z83" s="2"/>
      <c r="AA83" s="2"/>
      <c r="AB83" s="2"/>
      <c r="AC83" s="2"/>
      <c r="AD83" s="2"/>
      <c r="AE83" s="2"/>
      <c r="AF83" s="2"/>
      <c r="AG83" s="4"/>
      <c r="AH83" s="4"/>
      <c r="AI83" s="28"/>
    </row>
    <row r="84" spans="1:35" x14ac:dyDescent="0.3">
      <c r="A84" s="10" t="s">
        <v>249</v>
      </c>
      <c r="B84" s="10"/>
      <c r="C84" s="2"/>
      <c r="D84" s="2"/>
      <c r="E84" s="2"/>
      <c r="F84" s="2"/>
      <c r="G84" s="2"/>
      <c r="H84" s="20"/>
      <c r="I84" s="2"/>
      <c r="J84" s="2"/>
      <c r="K84" s="2"/>
      <c r="L84" s="2"/>
      <c r="M84" s="2"/>
      <c r="N84" s="2"/>
      <c r="O84" s="2"/>
      <c r="P84" s="2"/>
      <c r="Q84" s="2"/>
      <c r="R84" s="2"/>
      <c r="S84" s="2"/>
      <c r="T84" s="2"/>
      <c r="U84" s="2"/>
      <c r="V84" s="2"/>
      <c r="W84" s="2"/>
      <c r="X84" s="2"/>
      <c r="Y84" s="2"/>
      <c r="Z84" s="2"/>
      <c r="AA84" s="2"/>
      <c r="AB84" s="2"/>
      <c r="AC84" s="2"/>
      <c r="AD84" s="2"/>
      <c r="AE84" s="2"/>
      <c r="AF84" s="2"/>
      <c r="AG84" s="4"/>
      <c r="AH84" s="4"/>
      <c r="AI84" s="28"/>
    </row>
    <row r="85" spans="1:35" x14ac:dyDescent="0.3">
      <c r="A85" s="10" t="s">
        <v>248</v>
      </c>
      <c r="B85" s="10"/>
      <c r="C85" s="2"/>
      <c r="D85" s="2"/>
      <c r="E85" s="2"/>
      <c r="F85" s="2"/>
      <c r="G85" s="2"/>
      <c r="H85" s="20"/>
      <c r="I85" s="2"/>
      <c r="J85" s="2"/>
      <c r="K85" s="2"/>
      <c r="L85" s="2"/>
      <c r="M85" s="2"/>
      <c r="N85" s="2"/>
      <c r="O85" s="2"/>
      <c r="P85" s="2"/>
      <c r="Q85" s="2"/>
      <c r="R85" s="2"/>
      <c r="S85" s="2"/>
      <c r="T85" s="2"/>
      <c r="U85" s="2"/>
      <c r="V85" s="2"/>
      <c r="W85" s="2"/>
      <c r="X85" s="2"/>
      <c r="Y85" s="2"/>
      <c r="Z85" s="2"/>
      <c r="AA85" s="2"/>
      <c r="AB85" s="2"/>
      <c r="AC85" s="2"/>
      <c r="AD85" s="2"/>
      <c r="AE85" s="2"/>
      <c r="AF85" s="2"/>
      <c r="AG85" s="4"/>
      <c r="AH85" s="4"/>
      <c r="AI85" s="28"/>
    </row>
    <row r="86" spans="1:35" x14ac:dyDescent="0.3">
      <c r="A86" s="10" t="s">
        <v>262</v>
      </c>
      <c r="B86" s="10"/>
      <c r="C86" s="2"/>
      <c r="D86" s="2"/>
      <c r="E86" s="2"/>
      <c r="F86" s="2"/>
      <c r="G86" s="2"/>
      <c r="H86" s="20"/>
      <c r="I86" s="2"/>
      <c r="J86" s="2"/>
      <c r="K86" s="2"/>
      <c r="L86" s="2"/>
      <c r="M86" s="2"/>
      <c r="N86" s="2"/>
      <c r="O86" s="2"/>
      <c r="P86" s="2"/>
      <c r="Q86" s="2"/>
      <c r="R86" s="2"/>
      <c r="S86" s="2"/>
      <c r="T86" s="2"/>
      <c r="U86" s="2"/>
      <c r="V86" s="2"/>
      <c r="W86" s="2"/>
      <c r="X86" s="2"/>
      <c r="Y86" s="2"/>
      <c r="Z86" s="2"/>
      <c r="AA86" s="2"/>
      <c r="AB86" s="2"/>
      <c r="AC86" s="2"/>
      <c r="AD86" s="2"/>
      <c r="AE86" s="2"/>
      <c r="AF86" s="2"/>
      <c r="AG86" s="4"/>
      <c r="AH86" s="4"/>
      <c r="AI86" s="28"/>
    </row>
    <row r="87" spans="1:35" x14ac:dyDescent="0.3">
      <c r="A87" s="10" t="s">
        <v>260</v>
      </c>
      <c r="B87" s="10"/>
      <c r="C87" s="2"/>
      <c r="D87" s="2"/>
      <c r="E87" s="2"/>
      <c r="F87" s="2"/>
      <c r="G87" s="2"/>
      <c r="H87" s="20"/>
      <c r="I87" s="2"/>
      <c r="J87" s="2"/>
      <c r="K87" s="2"/>
      <c r="L87" s="2"/>
      <c r="M87" s="2"/>
      <c r="N87" s="2"/>
      <c r="O87" s="2"/>
      <c r="P87" s="2"/>
      <c r="Q87" s="2"/>
      <c r="R87" s="2"/>
      <c r="S87" s="2"/>
      <c r="T87" s="2"/>
      <c r="U87" s="2"/>
      <c r="V87" s="2"/>
      <c r="W87" s="2"/>
      <c r="X87" s="2"/>
      <c r="Y87" s="2"/>
      <c r="Z87" s="2"/>
      <c r="AA87" s="2"/>
      <c r="AB87" s="2"/>
      <c r="AC87" s="2"/>
      <c r="AD87" s="2"/>
      <c r="AE87" s="2"/>
      <c r="AF87" s="2"/>
      <c r="AG87" s="4"/>
      <c r="AH87" s="4"/>
      <c r="AI87" s="28"/>
    </row>
    <row r="88" spans="1:35" x14ac:dyDescent="0.3">
      <c r="A88" s="10" t="s">
        <v>250</v>
      </c>
      <c r="B88" s="10"/>
      <c r="C88" s="2"/>
      <c r="D88" s="2"/>
      <c r="E88" s="2"/>
      <c r="F88" s="2"/>
      <c r="G88" s="2"/>
      <c r="H88" s="20"/>
      <c r="I88" s="2"/>
      <c r="J88" s="2"/>
      <c r="K88" s="2"/>
      <c r="L88" s="2"/>
      <c r="M88" s="2"/>
      <c r="N88" s="2"/>
      <c r="O88" s="2"/>
      <c r="P88" s="2"/>
      <c r="Q88" s="2"/>
      <c r="R88" s="2"/>
      <c r="S88" s="2"/>
      <c r="T88" s="2"/>
      <c r="U88" s="2"/>
      <c r="V88" s="2"/>
      <c r="W88" s="2"/>
      <c r="X88" s="2"/>
      <c r="Y88" s="2"/>
      <c r="Z88" s="2"/>
      <c r="AA88" s="2"/>
      <c r="AB88" s="2"/>
      <c r="AC88" s="2"/>
      <c r="AD88" s="2"/>
      <c r="AE88" s="2"/>
      <c r="AF88" s="2"/>
      <c r="AG88" s="4"/>
      <c r="AH88" s="4"/>
      <c r="AI88" s="28"/>
    </row>
    <row r="89" spans="1:35" x14ac:dyDescent="0.3">
      <c r="A89" s="10" t="s">
        <v>251</v>
      </c>
      <c r="B89" s="10"/>
      <c r="C89" s="2"/>
      <c r="D89" s="2"/>
      <c r="E89" s="2"/>
      <c r="F89" s="2"/>
      <c r="G89" s="2"/>
      <c r="H89" s="20"/>
      <c r="I89" s="2"/>
      <c r="J89" s="2"/>
      <c r="K89" s="2"/>
      <c r="L89" s="2"/>
      <c r="M89" s="2"/>
      <c r="N89" s="2"/>
      <c r="O89" s="2"/>
      <c r="P89" s="2"/>
      <c r="Q89" s="2"/>
      <c r="R89" s="2"/>
      <c r="S89" s="2"/>
      <c r="T89" s="2"/>
      <c r="U89" s="2"/>
      <c r="V89" s="2"/>
      <c r="W89" s="2"/>
      <c r="X89" s="2"/>
      <c r="Y89" s="2"/>
      <c r="Z89" s="2"/>
      <c r="AA89" s="2"/>
      <c r="AB89" s="2"/>
      <c r="AC89" s="2"/>
      <c r="AD89" s="2"/>
      <c r="AE89" s="2"/>
      <c r="AF89" s="2"/>
      <c r="AG89" s="4"/>
      <c r="AH89" s="4"/>
      <c r="AI89" s="28"/>
    </row>
    <row r="90" spans="1:35" x14ac:dyDescent="0.3">
      <c r="A90" s="10" t="s">
        <v>293</v>
      </c>
      <c r="B90" s="10"/>
      <c r="C90" s="2"/>
      <c r="D90" s="2"/>
      <c r="E90" s="2"/>
      <c r="F90" s="2"/>
      <c r="G90" s="2"/>
      <c r="H90" s="20"/>
      <c r="I90" s="2"/>
      <c r="J90" s="2"/>
      <c r="K90" s="2"/>
      <c r="L90" s="2"/>
      <c r="M90" s="2"/>
      <c r="N90" s="2"/>
      <c r="O90" s="2"/>
      <c r="P90" s="2"/>
      <c r="Q90" s="2"/>
      <c r="R90" s="2"/>
      <c r="S90" s="2"/>
      <c r="T90" s="2"/>
      <c r="U90" s="2"/>
      <c r="V90" s="2"/>
      <c r="W90" s="2"/>
      <c r="X90" s="2"/>
      <c r="Y90" s="2"/>
      <c r="Z90" s="2"/>
      <c r="AA90" s="2"/>
      <c r="AB90" s="2"/>
      <c r="AC90" s="2"/>
      <c r="AD90" s="2"/>
      <c r="AE90" s="2"/>
      <c r="AF90" s="2"/>
      <c r="AG90" s="4"/>
      <c r="AH90" s="4"/>
      <c r="AI90" s="28"/>
    </row>
    <row r="91" spans="1:35" x14ac:dyDescent="0.3">
      <c r="A91" s="10" t="s">
        <v>395</v>
      </c>
      <c r="B91" s="10"/>
      <c r="C91" s="2"/>
      <c r="D91" s="2"/>
      <c r="E91" s="2"/>
      <c r="F91" s="2"/>
      <c r="G91" s="2"/>
      <c r="H91" s="20"/>
      <c r="I91" s="2"/>
      <c r="J91" s="2"/>
      <c r="K91" s="2"/>
      <c r="L91" s="2"/>
      <c r="M91" s="2"/>
      <c r="N91" s="2"/>
      <c r="O91" s="2"/>
      <c r="P91" s="2"/>
      <c r="Q91" s="2"/>
      <c r="R91" s="2"/>
      <c r="S91" s="2"/>
      <c r="T91" s="2"/>
      <c r="U91" s="2"/>
      <c r="V91" s="2"/>
      <c r="W91" s="2"/>
      <c r="X91" s="2"/>
      <c r="Y91" s="2"/>
      <c r="Z91" s="2"/>
      <c r="AA91" s="2"/>
      <c r="AB91" s="2"/>
      <c r="AC91" s="2"/>
      <c r="AD91" s="2"/>
      <c r="AE91" s="2"/>
      <c r="AF91" s="2"/>
      <c r="AG91" s="4"/>
      <c r="AH91" s="4"/>
      <c r="AI91" s="28"/>
    </row>
    <row r="92" spans="1:35" x14ac:dyDescent="0.3">
      <c r="A92" s="10"/>
      <c r="B92" s="10"/>
      <c r="C92" s="2"/>
      <c r="D92" s="2"/>
      <c r="E92" s="2"/>
      <c r="F92" s="2"/>
      <c r="G92" s="2"/>
      <c r="H92" s="20"/>
      <c r="I92" s="2"/>
      <c r="J92" s="2"/>
      <c r="K92" s="2"/>
      <c r="L92" s="2"/>
      <c r="M92" s="2"/>
      <c r="N92" s="2"/>
      <c r="O92" s="2"/>
      <c r="P92" s="2"/>
      <c r="Q92" s="2"/>
      <c r="R92" s="2"/>
      <c r="S92" s="2"/>
      <c r="T92" s="2"/>
      <c r="U92" s="2"/>
      <c r="V92" s="2"/>
      <c r="W92" s="2"/>
      <c r="X92" s="2"/>
      <c r="Y92" s="2"/>
      <c r="Z92" s="2"/>
      <c r="AA92" s="2"/>
      <c r="AB92" s="2"/>
      <c r="AC92" s="2"/>
      <c r="AD92" s="2"/>
      <c r="AE92" s="2"/>
      <c r="AF92" s="2"/>
      <c r="AG92" s="4"/>
      <c r="AH92" s="4"/>
      <c r="AI92" s="28"/>
    </row>
    <row r="93" spans="1:35" x14ac:dyDescent="0.3">
      <c r="A93" s="10" t="s">
        <v>288</v>
      </c>
      <c r="B93" s="10"/>
      <c r="C93" s="2"/>
      <c r="D93" s="2"/>
      <c r="E93" s="2"/>
      <c r="F93" s="2"/>
      <c r="G93" s="2"/>
      <c r="H93" s="20"/>
      <c r="I93" s="2"/>
      <c r="J93" s="2"/>
      <c r="K93" s="2"/>
      <c r="L93" s="2"/>
      <c r="M93" s="2"/>
      <c r="N93" s="2"/>
      <c r="O93" s="2"/>
      <c r="P93" s="2"/>
      <c r="Q93" s="2"/>
      <c r="R93" s="2"/>
      <c r="S93" s="2"/>
      <c r="T93" s="2"/>
      <c r="U93" s="2"/>
      <c r="V93" s="2"/>
      <c r="W93" s="2"/>
      <c r="X93" s="2"/>
      <c r="Y93" s="2"/>
      <c r="Z93" s="2"/>
      <c r="AA93" s="2"/>
      <c r="AB93" s="2"/>
      <c r="AC93" s="2"/>
      <c r="AD93" s="2"/>
      <c r="AE93" s="2"/>
      <c r="AF93" s="2"/>
      <c r="AG93" s="4"/>
      <c r="AH93" s="4"/>
      <c r="AI93" s="28"/>
    </row>
    <row r="94" spans="1:35" x14ac:dyDescent="0.3">
      <c r="A94" s="23" t="s">
        <v>287</v>
      </c>
      <c r="B94" s="10"/>
      <c r="C94" s="2"/>
      <c r="D94" s="2"/>
      <c r="E94" s="2"/>
      <c r="F94" s="2"/>
      <c r="G94" s="2"/>
      <c r="H94" s="20"/>
      <c r="I94" s="2"/>
      <c r="J94" s="2"/>
      <c r="K94" s="2"/>
      <c r="L94" s="2"/>
      <c r="M94" s="2"/>
      <c r="N94" s="2"/>
      <c r="O94" s="2"/>
      <c r="P94" s="2"/>
      <c r="Q94" s="2"/>
      <c r="R94" s="2"/>
      <c r="S94" s="2"/>
      <c r="T94" s="2"/>
      <c r="U94" s="2"/>
      <c r="V94" s="2"/>
      <c r="W94" s="2"/>
      <c r="X94" s="2"/>
      <c r="Y94" s="2"/>
      <c r="Z94" s="2"/>
      <c r="AA94" s="2"/>
      <c r="AB94" s="2"/>
      <c r="AC94" s="2"/>
      <c r="AD94" s="2"/>
      <c r="AE94" s="2"/>
      <c r="AF94" s="2"/>
      <c r="AG94" s="4"/>
      <c r="AH94" s="4"/>
      <c r="AI94" s="28"/>
    </row>
    <row r="95" spans="1:35" x14ac:dyDescent="0.3">
      <c r="A95" s="10"/>
      <c r="B95" s="10"/>
      <c r="C95" s="2"/>
      <c r="D95" s="2"/>
      <c r="E95" s="2"/>
      <c r="F95" s="2"/>
      <c r="G95" s="2"/>
      <c r="H95" s="20"/>
      <c r="I95" s="2"/>
      <c r="J95" s="2"/>
      <c r="K95" s="2"/>
      <c r="L95" s="2"/>
      <c r="M95" s="2"/>
      <c r="N95" s="2"/>
      <c r="O95" s="2"/>
      <c r="P95" s="2"/>
      <c r="Q95" s="2"/>
      <c r="R95" s="2"/>
      <c r="S95" s="2"/>
      <c r="T95" s="2"/>
      <c r="U95" s="2"/>
      <c r="V95" s="2"/>
      <c r="W95" s="2"/>
      <c r="X95" s="2"/>
      <c r="Y95" s="2"/>
      <c r="Z95" s="2"/>
      <c r="AA95" s="2"/>
      <c r="AB95" s="2"/>
      <c r="AC95" s="2"/>
      <c r="AD95" s="2"/>
      <c r="AE95" s="2"/>
      <c r="AF95" s="2"/>
      <c r="AG95" s="4"/>
      <c r="AH95" s="4"/>
      <c r="AI95" s="28"/>
    </row>
    <row r="96" spans="1:35" x14ac:dyDescent="0.3">
      <c r="A96" s="10" t="s">
        <v>265</v>
      </c>
      <c r="B96" s="10"/>
      <c r="C96" s="2"/>
      <c r="D96" s="2"/>
      <c r="E96" s="2"/>
      <c r="F96" s="2"/>
      <c r="G96" s="2"/>
      <c r="H96" s="20"/>
      <c r="I96" s="2"/>
      <c r="J96" s="2"/>
      <c r="K96" s="2"/>
      <c r="L96" s="2"/>
      <c r="M96" s="2"/>
      <c r="N96" s="2"/>
      <c r="O96" s="2"/>
      <c r="P96" s="2"/>
      <c r="Q96" s="2"/>
      <c r="R96" s="2"/>
      <c r="S96" s="2"/>
      <c r="T96" s="2"/>
      <c r="U96" s="2"/>
      <c r="V96" s="2"/>
      <c r="W96" s="2"/>
      <c r="X96" s="2"/>
      <c r="Y96" s="2"/>
      <c r="Z96" s="2"/>
      <c r="AA96" s="2"/>
      <c r="AB96" s="2"/>
      <c r="AC96" s="2"/>
      <c r="AD96" s="2"/>
      <c r="AE96" s="2"/>
      <c r="AF96" s="2"/>
      <c r="AG96" s="4"/>
      <c r="AH96" s="4"/>
      <c r="AI96" s="28"/>
    </row>
    <row r="97" spans="1:35" x14ac:dyDescent="0.3">
      <c r="A97" s="23" t="s">
        <v>266</v>
      </c>
      <c r="B97" s="10"/>
      <c r="C97" s="2"/>
      <c r="D97" s="2"/>
      <c r="E97" s="2"/>
      <c r="F97" s="2"/>
      <c r="G97" s="2"/>
      <c r="H97" s="20"/>
      <c r="I97" s="2"/>
      <c r="J97" s="2"/>
      <c r="K97" s="2"/>
      <c r="L97" s="2"/>
      <c r="M97" s="2"/>
      <c r="N97" s="2"/>
      <c r="O97" s="2"/>
      <c r="P97" s="2"/>
      <c r="Q97" s="2"/>
      <c r="R97" s="2"/>
      <c r="S97" s="2"/>
      <c r="T97" s="2"/>
      <c r="U97" s="2"/>
      <c r="V97" s="2"/>
      <c r="W97" s="2"/>
      <c r="X97" s="2"/>
      <c r="Y97" s="2"/>
      <c r="Z97" s="2"/>
      <c r="AA97" s="2"/>
      <c r="AB97" s="2"/>
      <c r="AC97" s="2"/>
      <c r="AD97" s="2"/>
      <c r="AE97" s="2"/>
      <c r="AF97" s="2"/>
      <c r="AG97" s="4"/>
      <c r="AH97" s="4"/>
      <c r="AI97" s="28"/>
    </row>
    <row r="98" spans="1:35" x14ac:dyDescent="0.3">
      <c r="A98" s="10"/>
      <c r="B98" s="10"/>
      <c r="C98" s="2"/>
      <c r="D98" s="2"/>
      <c r="E98" s="2"/>
      <c r="F98" s="2"/>
      <c r="G98" s="2"/>
      <c r="H98" s="20"/>
      <c r="I98" s="2"/>
      <c r="J98" s="2"/>
      <c r="K98" s="2"/>
      <c r="L98" s="2"/>
      <c r="M98" s="2"/>
      <c r="N98" s="2"/>
      <c r="O98" s="2"/>
      <c r="P98" s="2"/>
      <c r="Q98" s="2"/>
      <c r="R98" s="2"/>
      <c r="S98" s="2"/>
      <c r="T98" s="2"/>
      <c r="U98" s="2"/>
      <c r="V98" s="2"/>
      <c r="W98" s="2"/>
      <c r="X98" s="2"/>
      <c r="Y98" s="2"/>
      <c r="Z98" s="2"/>
      <c r="AA98" s="2"/>
      <c r="AB98" s="2"/>
      <c r="AC98" s="2"/>
      <c r="AD98" s="2"/>
      <c r="AE98" s="2"/>
      <c r="AF98" s="2"/>
      <c r="AG98" s="4"/>
      <c r="AH98" s="4"/>
      <c r="AI98" s="28"/>
    </row>
    <row r="99" spans="1:35" x14ac:dyDescent="0.3">
      <c r="A99" s="10"/>
      <c r="B99" s="10"/>
      <c r="C99" s="2"/>
      <c r="D99" s="2"/>
      <c r="E99" s="2"/>
      <c r="F99" s="2"/>
      <c r="G99" s="2"/>
      <c r="H99" s="20"/>
      <c r="I99" s="2"/>
      <c r="J99" s="2"/>
      <c r="K99" s="2"/>
      <c r="L99" s="2"/>
      <c r="M99" s="2"/>
      <c r="N99" s="2"/>
      <c r="O99" s="2"/>
      <c r="P99" s="2"/>
      <c r="Q99" s="2"/>
      <c r="R99" s="2"/>
      <c r="S99" s="2"/>
      <c r="T99" s="2"/>
      <c r="U99" s="2"/>
      <c r="V99" s="2"/>
      <c r="W99" s="2"/>
      <c r="X99" s="2"/>
      <c r="Y99" s="2"/>
      <c r="Z99" s="2"/>
      <c r="AA99" s="2"/>
      <c r="AB99" s="2"/>
      <c r="AC99" s="2"/>
      <c r="AD99" s="2"/>
      <c r="AE99" s="2"/>
      <c r="AF99" s="2"/>
      <c r="AG99" s="4"/>
      <c r="AH99" s="4"/>
      <c r="AI99" s="28"/>
    </row>
    <row r="100" spans="1:35" x14ac:dyDescent="0.3">
      <c r="A100" s="10"/>
      <c r="B100" s="10"/>
      <c r="C100" s="2"/>
      <c r="D100" s="2"/>
      <c r="E100" s="2"/>
      <c r="F100" s="2"/>
      <c r="G100" s="2"/>
      <c r="H100" s="20"/>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4"/>
      <c r="AH100" s="4"/>
      <c r="AI100" s="28"/>
    </row>
    <row r="101" spans="1:35" x14ac:dyDescent="0.3">
      <c r="A101" s="10"/>
      <c r="B101" s="10"/>
      <c r="C101" s="2"/>
      <c r="D101" s="2"/>
      <c r="E101" s="2"/>
      <c r="F101" s="2"/>
      <c r="G101" s="2"/>
      <c r="H101" s="20"/>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4"/>
      <c r="AH101" s="4"/>
      <c r="AI101" s="28"/>
    </row>
    <row r="102" spans="1:35" x14ac:dyDescent="0.3">
      <c r="A102" s="10"/>
      <c r="B102" s="10"/>
      <c r="C102" s="2"/>
      <c r="D102" s="2"/>
      <c r="E102" s="2"/>
      <c r="F102" s="2"/>
      <c r="G102" s="2"/>
      <c r="H102" s="20"/>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4"/>
      <c r="AH102" s="4"/>
      <c r="AI102" s="28"/>
    </row>
    <row r="103" spans="1:35" x14ac:dyDescent="0.3">
      <c r="A103" s="10"/>
      <c r="B103" s="10"/>
      <c r="C103" s="2"/>
      <c r="D103" s="2"/>
      <c r="E103" s="2"/>
      <c r="F103" s="2"/>
      <c r="G103" s="2"/>
      <c r="H103" s="20"/>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4"/>
      <c r="AH103" s="4"/>
      <c r="AI103" s="28"/>
    </row>
    <row r="104" spans="1:35" x14ac:dyDescent="0.3">
      <c r="A104" s="10"/>
      <c r="B104" s="10"/>
      <c r="C104" s="2"/>
      <c r="D104" s="2"/>
      <c r="E104" s="2"/>
      <c r="F104" s="2"/>
      <c r="G104" s="2"/>
      <c r="H104" s="20"/>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4"/>
      <c r="AH104" s="4"/>
      <c r="AI104" s="28"/>
    </row>
    <row r="105" spans="1:35" x14ac:dyDescent="0.3">
      <c r="A105" s="10"/>
      <c r="B105" s="10"/>
      <c r="C105" s="2"/>
      <c r="D105" s="2"/>
      <c r="E105" s="2"/>
      <c r="F105" s="2"/>
      <c r="G105" s="2"/>
      <c r="H105" s="20"/>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4"/>
      <c r="AH105" s="4"/>
      <c r="AI105" s="28"/>
    </row>
    <row r="106" spans="1:35" x14ac:dyDescent="0.3">
      <c r="A106" s="10"/>
      <c r="B106" s="10"/>
      <c r="C106" s="2"/>
      <c r="D106" s="2"/>
      <c r="E106" s="2"/>
      <c r="F106" s="2"/>
      <c r="G106" s="2"/>
      <c r="H106" s="20"/>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4"/>
      <c r="AH106" s="4"/>
      <c r="AI106" s="28"/>
    </row>
    <row r="107" spans="1:35" x14ac:dyDescent="0.3">
      <c r="A107" s="10"/>
      <c r="B107" s="10"/>
      <c r="C107" s="2"/>
      <c r="D107" s="2"/>
      <c r="E107" s="2"/>
      <c r="F107" s="2"/>
      <c r="G107" s="2"/>
      <c r="H107" s="20"/>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4"/>
      <c r="AH107" s="4"/>
      <c r="AI107" s="28"/>
    </row>
    <row r="108" spans="1:35" x14ac:dyDescent="0.3">
      <c r="A108" s="10"/>
      <c r="B108" s="10"/>
      <c r="C108" s="2"/>
      <c r="D108" s="2"/>
      <c r="E108" s="2"/>
      <c r="F108" s="2"/>
      <c r="G108" s="2"/>
      <c r="H108" s="20"/>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4"/>
      <c r="AH108" s="4"/>
      <c r="AI108" s="28"/>
    </row>
    <row r="109" spans="1:35" x14ac:dyDescent="0.3">
      <c r="A109" s="10"/>
      <c r="B109" s="10"/>
      <c r="C109" s="2"/>
      <c r="D109" s="2"/>
      <c r="E109" s="2"/>
      <c r="F109" s="2"/>
      <c r="G109" s="2"/>
      <c r="H109" s="20"/>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4"/>
      <c r="AH109" s="4"/>
      <c r="AI109" s="28"/>
    </row>
    <row r="110" spans="1:35" x14ac:dyDescent="0.3">
      <c r="A110" s="10"/>
      <c r="B110" s="10"/>
      <c r="C110" s="2"/>
      <c r="D110" s="2"/>
      <c r="E110" s="2"/>
      <c r="F110" s="2"/>
      <c r="G110" s="2"/>
      <c r="H110" s="20"/>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4"/>
      <c r="AH110" s="4"/>
      <c r="AI110" s="28"/>
    </row>
    <row r="111" spans="1:35" x14ac:dyDescent="0.3">
      <c r="A111" s="10"/>
      <c r="B111" s="10"/>
      <c r="C111" s="2"/>
      <c r="D111" s="2"/>
      <c r="E111" s="2"/>
      <c r="F111" s="2"/>
      <c r="G111" s="2"/>
      <c r="H111" s="20"/>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4"/>
      <c r="AH111" s="4"/>
      <c r="AI111" s="28"/>
    </row>
    <row r="112" spans="1:35" x14ac:dyDescent="0.3">
      <c r="A112" s="10"/>
      <c r="B112" s="10"/>
      <c r="C112" s="2"/>
      <c r="D112" s="2"/>
      <c r="E112" s="2"/>
      <c r="F112" s="2"/>
      <c r="G112" s="2"/>
      <c r="H112" s="20"/>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4"/>
      <c r="AH112" s="4"/>
      <c r="AI112" s="28"/>
    </row>
    <row r="113" spans="1:35" x14ac:dyDescent="0.3">
      <c r="A113" s="10"/>
      <c r="B113" s="10"/>
      <c r="C113" s="2"/>
      <c r="D113" s="2"/>
      <c r="E113" s="2"/>
      <c r="F113" s="2"/>
      <c r="G113" s="2"/>
      <c r="H113" s="20"/>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4"/>
      <c r="AH113" s="4"/>
      <c r="AI113" s="28"/>
    </row>
    <row r="114" spans="1:35" x14ac:dyDescent="0.3">
      <c r="A114" s="10"/>
      <c r="B114" s="10"/>
      <c r="C114" s="2"/>
      <c r="D114" s="2"/>
      <c r="E114" s="2"/>
      <c r="F114" s="2"/>
      <c r="G114" s="2"/>
      <c r="H114" s="20"/>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4"/>
      <c r="AH114" s="4"/>
      <c r="AI114" s="28"/>
    </row>
    <row r="115" spans="1:35" x14ac:dyDescent="0.3">
      <c r="A115" s="10"/>
      <c r="B115" s="10"/>
      <c r="C115" s="2"/>
      <c r="D115" s="2"/>
      <c r="E115" s="2"/>
      <c r="F115" s="2"/>
      <c r="G115" s="2"/>
      <c r="H115" s="20"/>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4"/>
      <c r="AH115" s="4"/>
      <c r="AI115" s="28"/>
    </row>
    <row r="116" spans="1:35" x14ac:dyDescent="0.3">
      <c r="A116" s="10"/>
      <c r="B116" s="10"/>
      <c r="C116" s="2"/>
      <c r="D116" s="2"/>
      <c r="E116" s="2"/>
      <c r="F116" s="2"/>
      <c r="G116" s="2"/>
      <c r="H116" s="20"/>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4"/>
      <c r="AH116" s="4"/>
      <c r="AI116" s="28"/>
    </row>
    <row r="117" spans="1:35" x14ac:dyDescent="0.3">
      <c r="A117" s="10"/>
      <c r="B117" s="10"/>
      <c r="C117" s="2"/>
      <c r="D117" s="2"/>
      <c r="E117" s="2"/>
      <c r="F117" s="2"/>
      <c r="G117" s="2"/>
      <c r="H117" s="20"/>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4"/>
      <c r="AH117" s="4"/>
      <c r="AI117" s="28"/>
    </row>
    <row r="118" spans="1:35" x14ac:dyDescent="0.3">
      <c r="A118" s="10"/>
      <c r="B118" s="10"/>
      <c r="C118" s="2"/>
      <c r="D118" s="2"/>
      <c r="E118" s="2"/>
      <c r="F118" s="2"/>
      <c r="G118" s="2"/>
      <c r="H118" s="20"/>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4"/>
      <c r="AH118" s="4"/>
      <c r="AI118" s="28"/>
    </row>
    <row r="119" spans="1:35" x14ac:dyDescent="0.3">
      <c r="A119" s="10"/>
      <c r="B119" s="10"/>
      <c r="C119" s="2"/>
      <c r="D119" s="2"/>
      <c r="E119" s="2"/>
      <c r="F119" s="2"/>
      <c r="G119" s="2"/>
      <c r="H119" s="20"/>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4"/>
      <c r="AH119" s="4"/>
      <c r="AI119" s="28"/>
    </row>
    <row r="120" spans="1:35" x14ac:dyDescent="0.3">
      <c r="A120" s="10"/>
      <c r="B120" s="10"/>
      <c r="C120" s="2"/>
      <c r="D120" s="2"/>
      <c r="E120" s="2"/>
      <c r="F120" s="2"/>
      <c r="G120" s="2"/>
      <c r="H120" s="20"/>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4"/>
      <c r="AH120" s="4"/>
      <c r="AI120" s="28"/>
    </row>
    <row r="121" spans="1:35" x14ac:dyDescent="0.3">
      <c r="A121" s="10"/>
      <c r="B121" s="10"/>
      <c r="C121" s="2"/>
      <c r="D121" s="2"/>
      <c r="E121" s="2"/>
      <c r="F121" s="2"/>
      <c r="G121" s="2"/>
      <c r="H121" s="20"/>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4"/>
      <c r="AH121" s="4"/>
      <c r="AI121" s="28"/>
    </row>
    <row r="122" spans="1:35" x14ac:dyDescent="0.3">
      <c r="A122" s="10"/>
      <c r="B122" s="10"/>
      <c r="C122" s="2"/>
      <c r="D122" s="2"/>
      <c r="E122" s="2"/>
      <c r="F122" s="2"/>
      <c r="G122" s="2"/>
      <c r="H122" s="20"/>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4"/>
      <c r="AH122" s="4"/>
      <c r="AI122" s="28"/>
    </row>
    <row r="123" spans="1:35" x14ac:dyDescent="0.3">
      <c r="A123" s="10"/>
      <c r="B123" s="10"/>
      <c r="C123" s="2"/>
      <c r="D123" s="2"/>
      <c r="E123" s="2"/>
      <c r="F123" s="2"/>
      <c r="G123" s="2"/>
      <c r="H123" s="20"/>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4"/>
      <c r="AH123" s="4"/>
      <c r="AI123" s="28"/>
    </row>
    <row r="124" spans="1:35" x14ac:dyDescent="0.3">
      <c r="A124" s="10"/>
      <c r="B124" s="10"/>
      <c r="C124" s="2"/>
      <c r="D124" s="2"/>
      <c r="E124" s="2"/>
      <c r="F124" s="2"/>
      <c r="G124" s="2"/>
      <c r="H124" s="20"/>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4"/>
      <c r="AH124" s="4"/>
      <c r="AI124" s="28"/>
    </row>
    <row r="125" spans="1:35" x14ac:dyDescent="0.3">
      <c r="A125" s="10"/>
      <c r="B125" s="10"/>
      <c r="C125" s="2"/>
      <c r="D125" s="2"/>
      <c r="E125" s="2"/>
      <c r="F125" s="2"/>
      <c r="G125" s="2"/>
      <c r="H125" s="20"/>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4"/>
      <c r="AH125" s="4"/>
      <c r="AI125" s="28"/>
    </row>
    <row r="126" spans="1:35" x14ac:dyDescent="0.3">
      <c r="A126" s="10"/>
      <c r="B126" s="10"/>
      <c r="C126" s="2"/>
      <c r="D126" s="2"/>
      <c r="E126" s="2"/>
      <c r="F126" s="2"/>
      <c r="G126" s="2"/>
      <c r="H126" s="20"/>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4"/>
      <c r="AH126" s="4"/>
      <c r="AI126" s="28"/>
    </row>
    <row r="127" spans="1:35" x14ac:dyDescent="0.3">
      <c r="A127" s="10"/>
      <c r="B127" s="10"/>
      <c r="C127" s="2"/>
      <c r="D127" s="2"/>
      <c r="E127" s="2"/>
      <c r="F127" s="2"/>
      <c r="G127" s="2"/>
      <c r="H127" s="20"/>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4"/>
      <c r="AH127" s="4"/>
      <c r="AI127" s="28"/>
    </row>
    <row r="128" spans="1:35" x14ac:dyDescent="0.3">
      <c r="A128" s="10"/>
      <c r="B128" s="10"/>
      <c r="C128" s="2"/>
      <c r="D128" s="2"/>
      <c r="E128" s="2"/>
      <c r="F128" s="2"/>
      <c r="G128" s="2"/>
      <c r="H128" s="20"/>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4"/>
      <c r="AH128" s="4"/>
      <c r="AI128" s="28"/>
    </row>
    <row r="129" spans="1:35" x14ac:dyDescent="0.3">
      <c r="A129" s="10"/>
      <c r="B129" s="10"/>
      <c r="C129" s="2"/>
      <c r="D129" s="2"/>
      <c r="E129" s="2"/>
      <c r="F129" s="2"/>
      <c r="G129" s="2"/>
      <c r="H129" s="20"/>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4"/>
      <c r="AH129" s="4"/>
      <c r="AI129" s="28"/>
    </row>
    <row r="130" spans="1:35" x14ac:dyDescent="0.3">
      <c r="A130" s="10"/>
      <c r="B130" s="10"/>
      <c r="C130" s="2"/>
      <c r="D130" s="2"/>
      <c r="E130" s="2"/>
      <c r="F130" s="2"/>
      <c r="G130" s="2"/>
      <c r="H130" s="20"/>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4"/>
      <c r="AH130" s="4"/>
      <c r="AI130" s="28"/>
    </row>
    <row r="131" spans="1:35" x14ac:dyDescent="0.3">
      <c r="A131" s="10"/>
      <c r="B131" s="10"/>
      <c r="C131" s="2"/>
      <c r="D131" s="2"/>
      <c r="E131" s="2"/>
      <c r="F131" s="2"/>
      <c r="G131" s="2"/>
      <c r="H131" s="20"/>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4"/>
      <c r="AH131" s="4"/>
      <c r="AI131" s="28"/>
    </row>
    <row r="132" spans="1:35" x14ac:dyDescent="0.3">
      <c r="A132" s="10"/>
      <c r="B132" s="10"/>
      <c r="C132" s="2"/>
      <c r="D132" s="2"/>
      <c r="E132" s="2"/>
      <c r="F132" s="2"/>
      <c r="G132" s="2"/>
      <c r="H132" s="20"/>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4"/>
      <c r="AH132" s="4"/>
      <c r="AI132" s="28"/>
    </row>
    <row r="133" spans="1:35" x14ac:dyDescent="0.3">
      <c r="A133" s="10"/>
      <c r="B133" s="10"/>
      <c r="C133" s="2"/>
      <c r="D133" s="2"/>
      <c r="E133" s="2"/>
      <c r="F133" s="2"/>
      <c r="G133" s="2"/>
      <c r="H133" s="20"/>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4"/>
      <c r="AH133" s="4"/>
      <c r="AI133" s="28"/>
    </row>
    <row r="134" spans="1:35" x14ac:dyDescent="0.3">
      <c r="A134" s="10"/>
      <c r="B134" s="10"/>
      <c r="C134" s="2"/>
      <c r="D134" s="2"/>
      <c r="E134" s="2"/>
      <c r="F134" s="2"/>
      <c r="G134" s="2"/>
      <c r="H134" s="20"/>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4"/>
      <c r="AH134" s="4"/>
      <c r="AI134" s="28"/>
    </row>
    <row r="135" spans="1:35" x14ac:dyDescent="0.3">
      <c r="A135" s="10"/>
      <c r="B135" s="10"/>
      <c r="C135" s="2"/>
      <c r="D135" s="2"/>
      <c r="E135" s="2"/>
      <c r="F135" s="2"/>
      <c r="G135" s="2"/>
      <c r="H135" s="20"/>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4"/>
      <c r="AH135" s="4"/>
      <c r="AI135" s="28"/>
    </row>
    <row r="136" spans="1:35" x14ac:dyDescent="0.3">
      <c r="A136" s="10"/>
      <c r="B136" s="10"/>
      <c r="C136" s="2"/>
      <c r="D136" s="2"/>
      <c r="E136" s="2"/>
      <c r="F136" s="2"/>
      <c r="G136" s="2"/>
      <c r="H136" s="20"/>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4"/>
      <c r="AH136" s="4"/>
      <c r="AI136" s="28"/>
    </row>
    <row r="137" spans="1:35" x14ac:dyDescent="0.3">
      <c r="A137" s="10"/>
      <c r="B137" s="10"/>
      <c r="C137" s="2"/>
      <c r="D137" s="2"/>
      <c r="E137" s="2"/>
      <c r="F137" s="2"/>
      <c r="G137" s="2"/>
      <c r="H137" s="20"/>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4"/>
      <c r="AH137" s="4"/>
      <c r="AI137" s="28"/>
    </row>
    <row r="138" spans="1:35" x14ac:dyDescent="0.3">
      <c r="A138" s="10"/>
      <c r="B138" s="10"/>
      <c r="C138" s="2"/>
      <c r="D138" s="2"/>
      <c r="E138" s="2"/>
      <c r="F138" s="2"/>
      <c r="G138" s="2"/>
      <c r="H138" s="20"/>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4"/>
      <c r="AH138" s="4"/>
      <c r="AI138" s="28"/>
    </row>
    <row r="139" spans="1:35" x14ac:dyDescent="0.3">
      <c r="A139" s="10"/>
      <c r="B139" s="10"/>
      <c r="C139" s="2"/>
      <c r="D139" s="2"/>
      <c r="E139" s="2"/>
      <c r="F139" s="2"/>
      <c r="G139" s="2"/>
      <c r="H139" s="20"/>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4"/>
      <c r="AH139" s="4"/>
      <c r="AI139" s="28"/>
    </row>
    <row r="140" spans="1:35" x14ac:dyDescent="0.3">
      <c r="A140" s="10"/>
      <c r="B140" s="10"/>
      <c r="C140" s="2"/>
      <c r="D140" s="2"/>
      <c r="E140" s="2"/>
      <c r="F140" s="2"/>
      <c r="G140" s="2"/>
      <c r="H140" s="20"/>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4"/>
      <c r="AH140" s="4"/>
      <c r="AI140" s="28"/>
    </row>
    <row r="141" spans="1:35" x14ac:dyDescent="0.3">
      <c r="A141" s="10"/>
      <c r="B141" s="10"/>
      <c r="C141" s="2"/>
      <c r="D141" s="2"/>
      <c r="E141" s="2"/>
      <c r="F141" s="2"/>
      <c r="G141" s="2"/>
      <c r="H141" s="20"/>
      <c r="I141" s="2"/>
      <c r="J141" s="2"/>
      <c r="K141" s="2"/>
      <c r="L141" s="2"/>
      <c r="M141" s="2"/>
      <c r="N141" s="2"/>
      <c r="O141" s="2"/>
      <c r="P141" s="2"/>
      <c r="Q141" s="2"/>
      <c r="R141" s="2"/>
      <c r="S141" s="2"/>
      <c r="T141" s="2"/>
      <c r="U141" s="2"/>
      <c r="V141" s="2"/>
      <c r="W141" s="2"/>
      <c r="AB141" s="2"/>
      <c r="AC141" s="2"/>
      <c r="AG141" s="2"/>
      <c r="AH141" s="2"/>
      <c r="AI141" s="20"/>
    </row>
    <row r="142" spans="1:35" x14ac:dyDescent="0.3">
      <c r="A142" s="10"/>
      <c r="B142" s="10"/>
      <c r="C142" s="2"/>
      <c r="D142" s="2"/>
      <c r="E142" s="2"/>
      <c r="F142" s="2"/>
      <c r="G142" s="2"/>
      <c r="H142" s="20"/>
      <c r="I142" s="2"/>
      <c r="J142" s="2"/>
      <c r="K142" s="2"/>
      <c r="L142" s="2"/>
      <c r="M142" s="2"/>
      <c r="N142" s="2"/>
      <c r="O142" s="2"/>
      <c r="P142" s="2"/>
      <c r="Q142" s="2"/>
      <c r="R142" s="2"/>
      <c r="S142" s="2"/>
      <c r="T142" s="2"/>
      <c r="U142" s="2"/>
      <c r="V142" s="2"/>
      <c r="W142" s="2"/>
      <c r="AB142" s="2"/>
      <c r="AC142" s="2"/>
      <c r="AG142" s="2"/>
      <c r="AH142" s="2"/>
      <c r="AI142" s="20"/>
    </row>
    <row r="143" spans="1:35" x14ac:dyDescent="0.3">
      <c r="A143" s="10"/>
      <c r="B143" s="10"/>
      <c r="C143" s="2"/>
      <c r="D143" s="2"/>
      <c r="E143" s="2"/>
      <c r="F143" s="2"/>
      <c r="G143" s="2"/>
      <c r="H143" s="20"/>
      <c r="I143" s="2"/>
      <c r="J143" s="2"/>
      <c r="K143" s="2"/>
      <c r="L143" s="2"/>
      <c r="M143" s="2"/>
      <c r="N143" s="2"/>
      <c r="O143" s="2"/>
      <c r="P143" s="2"/>
      <c r="Q143" s="2"/>
      <c r="R143" s="2"/>
      <c r="S143" s="2"/>
      <c r="T143" s="2"/>
      <c r="U143" s="2"/>
      <c r="V143" s="2"/>
      <c r="W143" s="2"/>
      <c r="AB143" s="2"/>
      <c r="AC143" s="2"/>
      <c r="AG143" s="2"/>
      <c r="AH143" s="2"/>
      <c r="AI143" s="20"/>
    </row>
    <row r="144" spans="1:35" x14ac:dyDescent="0.3">
      <c r="A144" s="10"/>
      <c r="B144" s="10"/>
      <c r="C144" s="2"/>
      <c r="D144" s="2"/>
      <c r="E144" s="2"/>
      <c r="F144" s="2"/>
      <c r="G144" s="2"/>
      <c r="H144" s="20"/>
      <c r="I144" s="2"/>
      <c r="J144" s="2"/>
      <c r="K144" s="2"/>
      <c r="L144" s="2"/>
      <c r="M144" s="2"/>
      <c r="N144" s="2"/>
      <c r="O144" s="2"/>
      <c r="P144" s="2"/>
      <c r="Q144" s="2"/>
      <c r="R144" s="2"/>
      <c r="S144" s="2"/>
      <c r="T144" s="2"/>
      <c r="U144" s="2"/>
      <c r="V144" s="2"/>
      <c r="W144" s="2"/>
      <c r="AB144" s="2"/>
      <c r="AC144" s="2"/>
      <c r="AG144" s="2"/>
      <c r="AH144" s="2"/>
      <c r="AI144" s="20"/>
    </row>
    <row r="145" spans="1:35" x14ac:dyDescent="0.3">
      <c r="A145" s="10"/>
      <c r="B145" s="10"/>
      <c r="C145" s="2"/>
      <c r="D145" s="2"/>
      <c r="E145" s="2"/>
      <c r="F145" s="2"/>
      <c r="G145" s="2"/>
      <c r="H145" s="20"/>
      <c r="I145" s="2"/>
      <c r="J145" s="2"/>
      <c r="K145" s="2"/>
      <c r="L145" s="2"/>
      <c r="M145" s="2"/>
      <c r="N145" s="2"/>
      <c r="O145" s="2"/>
      <c r="P145" s="2"/>
      <c r="Q145" s="2"/>
      <c r="R145" s="2"/>
      <c r="S145" s="2"/>
      <c r="T145" s="2"/>
      <c r="U145" s="2"/>
      <c r="V145" s="2"/>
      <c r="W145" s="2"/>
      <c r="AB145" s="2"/>
      <c r="AC145" s="2"/>
      <c r="AG145" s="2"/>
      <c r="AH145" s="2"/>
      <c r="AI145" s="20"/>
    </row>
    <row r="146" spans="1:35" x14ac:dyDescent="0.3">
      <c r="A146" s="10"/>
      <c r="B146" s="10"/>
      <c r="C146" s="2"/>
      <c r="D146" s="2"/>
      <c r="E146" s="2"/>
      <c r="F146" s="2"/>
      <c r="G146" s="2"/>
      <c r="H146" s="20"/>
      <c r="I146" s="2"/>
      <c r="J146" s="2"/>
      <c r="K146" s="2"/>
      <c r="L146" s="2"/>
      <c r="M146" s="2"/>
      <c r="N146" s="2"/>
      <c r="O146" s="2"/>
      <c r="P146" s="2"/>
      <c r="Q146" s="2"/>
      <c r="R146" s="2"/>
      <c r="S146" s="2"/>
      <c r="T146" s="2"/>
      <c r="U146" s="2"/>
      <c r="V146" s="2"/>
      <c r="W146" s="2"/>
      <c r="AB146" s="2"/>
      <c r="AC146" s="2"/>
      <c r="AG146" s="2"/>
      <c r="AH146" s="2"/>
      <c r="AI146" s="20"/>
    </row>
    <row r="147" spans="1:35" x14ac:dyDescent="0.3">
      <c r="A147" s="10"/>
      <c r="B147" s="10"/>
      <c r="C147" s="2"/>
      <c r="D147" s="2"/>
      <c r="E147" s="2"/>
      <c r="F147" s="2"/>
      <c r="G147" s="2"/>
      <c r="H147" s="20"/>
      <c r="I147" s="2"/>
      <c r="J147" s="2"/>
      <c r="K147" s="2"/>
      <c r="L147" s="2"/>
      <c r="M147" s="2"/>
      <c r="N147" s="2"/>
      <c r="O147" s="2"/>
      <c r="P147" s="2"/>
      <c r="Q147" s="2"/>
      <c r="R147" s="2"/>
      <c r="S147" s="2"/>
      <c r="T147" s="2"/>
      <c r="U147" s="2"/>
      <c r="V147" s="2"/>
      <c r="W147" s="2"/>
      <c r="AB147" s="2"/>
      <c r="AC147" s="2"/>
      <c r="AG147" s="2"/>
      <c r="AH147" s="2"/>
      <c r="AI147" s="20"/>
    </row>
    <row r="148" spans="1:35" x14ac:dyDescent="0.3">
      <c r="A148" s="10"/>
      <c r="B148" s="10"/>
      <c r="C148" s="2"/>
      <c r="D148" s="2"/>
      <c r="E148" s="2"/>
      <c r="F148" s="2"/>
      <c r="G148" s="2"/>
      <c r="H148" s="20"/>
      <c r="I148" s="2"/>
      <c r="J148" s="2"/>
      <c r="K148" s="2"/>
      <c r="L148" s="2"/>
      <c r="M148" s="2"/>
      <c r="N148" s="2"/>
      <c r="O148" s="2"/>
      <c r="P148" s="2"/>
      <c r="Q148" s="2"/>
      <c r="R148" s="2"/>
      <c r="S148" s="2"/>
      <c r="T148" s="2"/>
      <c r="U148" s="2"/>
      <c r="V148" s="2"/>
      <c r="W148" s="2"/>
      <c r="AB148" s="2"/>
      <c r="AC148" s="2"/>
      <c r="AG148" s="2"/>
      <c r="AH148" s="2"/>
      <c r="AI148" s="20"/>
    </row>
    <row r="149" spans="1:35" x14ac:dyDescent="0.3">
      <c r="A149" s="10"/>
      <c r="B149" s="10"/>
      <c r="C149" s="2"/>
      <c r="D149" s="2"/>
      <c r="E149" s="2"/>
      <c r="F149" s="2"/>
      <c r="G149" s="2"/>
      <c r="H149" s="20"/>
      <c r="I149" s="2"/>
      <c r="J149" s="2"/>
      <c r="K149" s="2"/>
      <c r="L149" s="2"/>
      <c r="M149" s="2"/>
      <c r="N149" s="2"/>
      <c r="O149" s="2"/>
      <c r="P149" s="2"/>
      <c r="Q149" s="2"/>
      <c r="R149" s="2"/>
      <c r="S149" s="2"/>
      <c r="T149" s="2"/>
      <c r="U149" s="2"/>
      <c r="V149" s="2"/>
      <c r="W149" s="2"/>
      <c r="AB149" s="2"/>
      <c r="AC149" s="2"/>
      <c r="AG149" s="2"/>
      <c r="AH149" s="2"/>
      <c r="AI149" s="20"/>
    </row>
    <row r="150" spans="1:35" x14ac:dyDescent="0.3">
      <c r="A150" s="10"/>
      <c r="B150" s="10"/>
      <c r="C150" s="2"/>
      <c r="D150" s="2"/>
      <c r="E150" s="2"/>
      <c r="F150" s="2"/>
      <c r="G150" s="2"/>
      <c r="H150" s="20"/>
      <c r="I150" s="2"/>
      <c r="J150" s="2"/>
      <c r="K150" s="2"/>
      <c r="L150" s="2"/>
      <c r="M150" s="2"/>
      <c r="N150" s="2"/>
      <c r="O150" s="2"/>
      <c r="P150" s="2"/>
      <c r="Q150" s="2"/>
      <c r="R150" s="2"/>
      <c r="S150" s="2"/>
      <c r="T150" s="2"/>
      <c r="U150" s="2"/>
      <c r="V150" s="2"/>
      <c r="W150" s="2"/>
      <c r="AB150" s="2"/>
      <c r="AC150" s="2"/>
      <c r="AG150" s="2"/>
      <c r="AH150" s="2"/>
      <c r="AI150" s="20"/>
    </row>
    <row r="151" spans="1:35" x14ac:dyDescent="0.3">
      <c r="A151" s="10"/>
      <c r="B151" s="10"/>
      <c r="C151" s="2"/>
      <c r="D151" s="2"/>
      <c r="E151" s="2"/>
      <c r="F151" s="2"/>
      <c r="G151" s="2"/>
      <c r="H151" s="20"/>
      <c r="I151" s="2"/>
      <c r="J151" s="2"/>
      <c r="K151" s="2"/>
      <c r="L151" s="2"/>
      <c r="M151" s="2"/>
      <c r="N151" s="2"/>
      <c r="O151" s="2"/>
      <c r="P151" s="2"/>
      <c r="Q151" s="2"/>
      <c r="R151" s="2"/>
      <c r="S151" s="2"/>
      <c r="T151" s="2"/>
      <c r="U151" s="2"/>
      <c r="V151" s="2"/>
      <c r="W151" s="2"/>
      <c r="AB151" s="2"/>
      <c r="AC151" s="2"/>
      <c r="AG151" s="2"/>
      <c r="AH151" s="2"/>
      <c r="AI151" s="20"/>
    </row>
    <row r="152" spans="1:35" x14ac:dyDescent="0.3">
      <c r="A152" s="10"/>
      <c r="B152" s="10"/>
      <c r="C152" s="2"/>
      <c r="D152" s="2"/>
      <c r="E152" s="2"/>
      <c r="F152" s="2"/>
      <c r="G152" s="2"/>
      <c r="H152" s="20"/>
      <c r="I152" s="2"/>
      <c r="J152" s="2"/>
      <c r="K152" s="2"/>
      <c r="L152" s="2"/>
      <c r="M152" s="2"/>
      <c r="N152" s="2"/>
      <c r="O152" s="2"/>
      <c r="P152" s="2"/>
      <c r="Q152" s="2"/>
      <c r="R152" s="2"/>
      <c r="S152" s="2"/>
      <c r="T152" s="2"/>
      <c r="U152" s="2"/>
      <c r="V152" s="2"/>
      <c r="W152" s="2"/>
      <c r="AB152" s="2"/>
      <c r="AC152" s="2"/>
      <c r="AG152" s="2"/>
      <c r="AH152" s="2"/>
      <c r="AI152" s="20"/>
    </row>
    <row r="153" spans="1:35" x14ac:dyDescent="0.3">
      <c r="A153" s="10"/>
      <c r="B153" s="10"/>
      <c r="C153" s="2"/>
      <c r="D153" s="2"/>
      <c r="E153" s="2"/>
      <c r="F153" s="2"/>
      <c r="G153" s="2"/>
      <c r="H153" s="20"/>
      <c r="I153" s="2"/>
      <c r="J153" s="2"/>
      <c r="K153" s="2"/>
      <c r="L153" s="2"/>
      <c r="M153" s="2"/>
      <c r="N153" s="2"/>
      <c r="O153" s="2"/>
      <c r="P153" s="2"/>
      <c r="Q153" s="2"/>
      <c r="R153" s="2"/>
      <c r="S153" s="2"/>
      <c r="T153" s="2"/>
      <c r="U153" s="2"/>
      <c r="V153" s="2"/>
      <c r="W153" s="2"/>
      <c r="AB153" s="2"/>
      <c r="AC153" s="2"/>
      <c r="AG153" s="2"/>
      <c r="AH153" s="2"/>
      <c r="AI153" s="20"/>
    </row>
    <row r="154" spans="1:35" x14ac:dyDescent="0.3">
      <c r="A154" s="10"/>
      <c r="B154" s="10"/>
      <c r="C154" s="2"/>
      <c r="D154" s="2"/>
      <c r="E154" s="2"/>
      <c r="F154" s="2"/>
      <c r="G154" s="2"/>
      <c r="H154" s="20"/>
      <c r="I154" s="2"/>
      <c r="J154" s="2"/>
      <c r="K154" s="2"/>
      <c r="L154" s="2"/>
      <c r="M154" s="2"/>
      <c r="N154" s="2"/>
      <c r="O154" s="2"/>
      <c r="P154" s="2"/>
      <c r="Q154" s="2"/>
      <c r="R154" s="2"/>
      <c r="S154" s="2"/>
      <c r="T154" s="2"/>
      <c r="U154" s="2"/>
      <c r="V154" s="2"/>
      <c r="W154" s="2"/>
      <c r="AB154" s="2"/>
      <c r="AC154" s="2"/>
      <c r="AG154" s="2"/>
      <c r="AH154" s="2"/>
      <c r="AI154" s="20"/>
    </row>
    <row r="155" spans="1:35" x14ac:dyDescent="0.3">
      <c r="A155" s="10"/>
      <c r="B155" s="10"/>
      <c r="C155" s="2"/>
      <c r="D155" s="2"/>
      <c r="E155" s="2"/>
      <c r="F155" s="2"/>
      <c r="G155" s="2"/>
      <c r="H155" s="20"/>
      <c r="I155" s="2"/>
      <c r="J155" s="2"/>
      <c r="K155" s="2"/>
      <c r="L155" s="2"/>
      <c r="M155" s="2"/>
      <c r="N155" s="2"/>
      <c r="O155" s="2"/>
      <c r="P155" s="2"/>
      <c r="Q155" s="2"/>
      <c r="R155" s="2"/>
      <c r="S155" s="2"/>
      <c r="T155" s="2"/>
      <c r="U155" s="2"/>
      <c r="V155" s="2"/>
      <c r="W155" s="2"/>
      <c r="AB155" s="2"/>
      <c r="AC155" s="2"/>
      <c r="AG155" s="2"/>
      <c r="AH155" s="2"/>
      <c r="AI155" s="20"/>
    </row>
    <row r="156" spans="1:35" x14ac:dyDescent="0.3">
      <c r="A156" s="10"/>
      <c r="B156" s="10"/>
      <c r="C156" s="2"/>
      <c r="D156" s="2"/>
      <c r="E156" s="2"/>
      <c r="F156" s="2"/>
      <c r="G156" s="2"/>
      <c r="H156" s="20"/>
      <c r="I156" s="2"/>
      <c r="J156" s="2"/>
      <c r="K156" s="2"/>
      <c r="L156" s="2"/>
      <c r="M156" s="2"/>
      <c r="N156" s="2"/>
      <c r="O156" s="2"/>
      <c r="P156" s="2"/>
      <c r="Q156" s="2"/>
      <c r="R156" s="2"/>
      <c r="S156" s="2"/>
      <c r="T156" s="2"/>
      <c r="U156" s="2"/>
      <c r="V156" s="2"/>
      <c r="W156" s="2"/>
      <c r="AB156" s="2"/>
      <c r="AC156" s="2"/>
      <c r="AG156" s="2"/>
      <c r="AH156" s="2"/>
      <c r="AI156" s="20"/>
    </row>
    <row r="157" spans="1:35" x14ac:dyDescent="0.3">
      <c r="A157" s="10"/>
      <c r="B157" s="10"/>
      <c r="C157" s="2"/>
      <c r="D157" s="2"/>
      <c r="E157" s="2"/>
      <c r="F157" s="2"/>
      <c r="G157" s="2"/>
      <c r="H157" s="20"/>
      <c r="I157" s="2"/>
      <c r="J157" s="2"/>
      <c r="K157" s="2"/>
      <c r="L157" s="2"/>
      <c r="M157" s="2"/>
      <c r="N157" s="2"/>
      <c r="O157" s="2"/>
      <c r="P157" s="2"/>
      <c r="Q157" s="2"/>
      <c r="R157" s="2"/>
      <c r="S157" s="2"/>
      <c r="T157" s="2"/>
      <c r="U157" s="2"/>
      <c r="V157" s="2"/>
      <c r="W157" s="2"/>
      <c r="AB157" s="2"/>
      <c r="AC157" s="2"/>
      <c r="AG157" s="2"/>
      <c r="AH157" s="2"/>
      <c r="AI157" s="20"/>
    </row>
    <row r="158" spans="1:35" x14ac:dyDescent="0.3">
      <c r="A158" s="10"/>
      <c r="B158" s="10"/>
      <c r="C158" s="2"/>
      <c r="D158" s="2"/>
      <c r="E158" s="2"/>
      <c r="F158" s="2"/>
      <c r="G158" s="2"/>
      <c r="H158" s="20"/>
      <c r="I158" s="2"/>
      <c r="J158" s="2"/>
      <c r="K158" s="2"/>
      <c r="L158" s="2"/>
      <c r="M158" s="2"/>
      <c r="N158" s="2"/>
      <c r="O158" s="2"/>
      <c r="P158" s="2"/>
      <c r="Q158" s="2"/>
      <c r="R158" s="2"/>
      <c r="S158" s="2"/>
      <c r="T158" s="2"/>
      <c r="U158" s="2"/>
      <c r="V158" s="2"/>
      <c r="W158" s="2"/>
      <c r="AB158" s="2"/>
      <c r="AC158" s="2"/>
      <c r="AG158" s="2"/>
      <c r="AH158" s="2"/>
      <c r="AI158" s="20"/>
    </row>
    <row r="159" spans="1:35" x14ac:dyDescent="0.3">
      <c r="A159" s="10"/>
      <c r="B159" s="10"/>
      <c r="C159" s="2"/>
      <c r="D159" s="2"/>
      <c r="E159" s="2"/>
      <c r="F159" s="2"/>
      <c r="G159" s="2"/>
      <c r="H159" s="20"/>
      <c r="I159" s="2"/>
      <c r="J159" s="2"/>
      <c r="K159" s="2"/>
      <c r="L159" s="2"/>
      <c r="M159" s="2"/>
      <c r="N159" s="2"/>
      <c r="O159" s="2"/>
      <c r="P159" s="2"/>
      <c r="Q159" s="2"/>
      <c r="R159" s="2"/>
      <c r="S159" s="2"/>
      <c r="T159" s="2"/>
      <c r="U159" s="2"/>
      <c r="V159" s="2"/>
      <c r="W159" s="2"/>
      <c r="AB159" s="2"/>
      <c r="AC159" s="2"/>
      <c r="AG159" s="2"/>
      <c r="AH159" s="2"/>
      <c r="AI159" s="20"/>
    </row>
    <row r="160" spans="1:35" x14ac:dyDescent="0.3">
      <c r="A160" s="10"/>
      <c r="B160" s="10"/>
      <c r="C160" s="2"/>
      <c r="D160" s="2"/>
      <c r="E160" s="2"/>
      <c r="F160" s="2"/>
      <c r="G160" s="2"/>
      <c r="H160" s="20"/>
      <c r="I160" s="2"/>
      <c r="J160" s="2"/>
      <c r="K160" s="2"/>
      <c r="L160" s="2"/>
      <c r="M160" s="2"/>
      <c r="N160" s="2"/>
      <c r="O160" s="2"/>
      <c r="P160" s="2"/>
      <c r="Q160" s="2"/>
      <c r="R160" s="2"/>
      <c r="S160" s="2"/>
      <c r="T160" s="2"/>
      <c r="U160" s="2"/>
      <c r="V160" s="2"/>
      <c r="W160" s="2"/>
      <c r="AB160" s="2"/>
      <c r="AC160" s="2"/>
      <c r="AG160" s="2"/>
      <c r="AH160" s="2"/>
      <c r="AI160" s="20"/>
    </row>
    <row r="161" spans="1:35" x14ac:dyDescent="0.3">
      <c r="A161" s="10"/>
      <c r="B161" s="10"/>
      <c r="C161" s="2"/>
      <c r="D161" s="2"/>
      <c r="E161" s="2"/>
      <c r="F161" s="2"/>
      <c r="G161" s="2"/>
      <c r="H161" s="20"/>
      <c r="I161" s="2"/>
      <c r="J161" s="2"/>
      <c r="K161" s="2"/>
      <c r="L161" s="2"/>
      <c r="M161" s="2"/>
      <c r="N161" s="2"/>
      <c r="O161" s="2"/>
      <c r="P161" s="2"/>
      <c r="Q161" s="2"/>
      <c r="R161" s="2"/>
      <c r="S161" s="2"/>
      <c r="T161" s="2"/>
      <c r="U161" s="2"/>
      <c r="V161" s="2"/>
      <c r="W161" s="2"/>
      <c r="AB161" s="2"/>
      <c r="AC161" s="2"/>
      <c r="AG161" s="2"/>
      <c r="AH161" s="2"/>
      <c r="AI161" s="20"/>
    </row>
    <row r="162" spans="1:35" x14ac:dyDescent="0.3">
      <c r="A162" s="10"/>
      <c r="B162" s="10"/>
      <c r="C162" s="2"/>
      <c r="D162" s="2"/>
      <c r="E162" s="2"/>
      <c r="F162" s="2"/>
      <c r="G162" s="2"/>
      <c r="H162" s="20"/>
      <c r="I162" s="2"/>
      <c r="J162" s="2"/>
      <c r="K162" s="2"/>
      <c r="L162" s="2"/>
      <c r="M162" s="2"/>
      <c r="N162" s="2"/>
      <c r="O162" s="2"/>
      <c r="P162" s="2"/>
      <c r="Q162" s="2"/>
      <c r="R162" s="2"/>
      <c r="S162" s="2"/>
      <c r="T162" s="2"/>
      <c r="U162" s="2"/>
      <c r="V162" s="2"/>
      <c r="W162" s="2"/>
      <c r="AB162" s="2"/>
      <c r="AC162" s="2"/>
      <c r="AG162" s="2"/>
      <c r="AH162" s="2"/>
      <c r="AI162" s="20"/>
    </row>
    <row r="163" spans="1:35" x14ac:dyDescent="0.3">
      <c r="A163" s="10"/>
      <c r="B163" s="10"/>
      <c r="C163" s="2"/>
      <c r="D163" s="2"/>
      <c r="E163" s="2"/>
      <c r="F163" s="2"/>
      <c r="G163" s="2"/>
      <c r="H163" s="20"/>
      <c r="I163" s="2"/>
      <c r="J163" s="2"/>
      <c r="K163" s="2"/>
      <c r="L163" s="2"/>
      <c r="M163" s="2"/>
      <c r="N163" s="2"/>
      <c r="O163" s="2"/>
      <c r="P163" s="2"/>
      <c r="Q163" s="2"/>
      <c r="R163" s="2"/>
      <c r="S163" s="2"/>
      <c r="T163" s="2"/>
      <c r="U163" s="2"/>
      <c r="V163" s="2"/>
      <c r="W163" s="2"/>
      <c r="AB163" s="2"/>
      <c r="AC163" s="2"/>
      <c r="AG163" s="2"/>
      <c r="AH163" s="2"/>
      <c r="AI163" s="20"/>
    </row>
    <row r="164" spans="1:35" x14ac:dyDescent="0.3">
      <c r="A164" s="10"/>
      <c r="B164" s="10"/>
      <c r="C164" s="2"/>
      <c r="D164" s="2"/>
      <c r="E164" s="2"/>
      <c r="F164" s="2"/>
      <c r="G164" s="2"/>
      <c r="H164" s="20"/>
      <c r="I164" s="2"/>
      <c r="J164" s="2"/>
      <c r="K164" s="2"/>
      <c r="L164" s="2"/>
      <c r="M164" s="2"/>
      <c r="N164" s="2"/>
      <c r="O164" s="2"/>
      <c r="P164" s="2"/>
      <c r="Q164" s="2"/>
      <c r="R164" s="2"/>
      <c r="S164" s="2"/>
      <c r="T164" s="2"/>
      <c r="U164" s="2"/>
      <c r="V164" s="2"/>
      <c r="W164" s="2"/>
      <c r="AB164" s="2"/>
      <c r="AC164" s="2"/>
      <c r="AG164" s="2"/>
      <c r="AH164" s="2"/>
      <c r="AI164" s="20"/>
    </row>
    <row r="165" spans="1:35" x14ac:dyDescent="0.3">
      <c r="A165" s="10"/>
      <c r="B165" s="10"/>
      <c r="C165" s="2"/>
      <c r="D165" s="2"/>
      <c r="E165" s="2"/>
      <c r="F165" s="2"/>
      <c r="G165" s="2"/>
      <c r="H165" s="20"/>
      <c r="I165" s="2"/>
      <c r="J165" s="2"/>
      <c r="K165" s="2"/>
      <c r="L165" s="2"/>
      <c r="M165" s="2"/>
      <c r="N165" s="2"/>
      <c r="O165" s="2"/>
      <c r="P165" s="2"/>
      <c r="Q165" s="2"/>
      <c r="R165" s="2"/>
      <c r="S165" s="2"/>
      <c r="T165" s="2"/>
      <c r="U165" s="2"/>
      <c r="V165" s="2"/>
      <c r="W165" s="2"/>
      <c r="AB165" s="2"/>
      <c r="AC165" s="2"/>
      <c r="AG165" s="2"/>
      <c r="AH165" s="2"/>
      <c r="AI165" s="20"/>
    </row>
    <row r="166" spans="1:35" x14ac:dyDescent="0.3">
      <c r="A166" s="10"/>
      <c r="B166" s="10"/>
      <c r="C166" s="2"/>
      <c r="D166" s="2"/>
      <c r="E166" s="2"/>
      <c r="F166" s="2"/>
      <c r="G166" s="2"/>
      <c r="H166" s="20"/>
      <c r="I166" s="2"/>
      <c r="J166" s="2"/>
      <c r="K166" s="2"/>
      <c r="L166" s="2"/>
      <c r="M166" s="2"/>
      <c r="N166" s="2"/>
      <c r="O166" s="2"/>
      <c r="P166" s="2"/>
      <c r="Q166" s="2"/>
      <c r="R166" s="2"/>
      <c r="S166" s="2"/>
      <c r="T166" s="2"/>
      <c r="U166" s="2"/>
      <c r="V166" s="2"/>
      <c r="W166" s="2"/>
      <c r="AB166" s="2"/>
      <c r="AC166" s="2"/>
      <c r="AG166" s="2"/>
      <c r="AH166" s="2"/>
      <c r="AI166" s="20"/>
    </row>
    <row r="167" spans="1:35" x14ac:dyDescent="0.3">
      <c r="A167" s="10"/>
      <c r="B167" s="10"/>
      <c r="C167" s="2"/>
      <c r="D167" s="2"/>
      <c r="E167" s="2"/>
      <c r="F167" s="2"/>
      <c r="G167" s="2"/>
      <c r="H167" s="20"/>
      <c r="I167" s="2"/>
      <c r="J167" s="2"/>
      <c r="K167" s="2"/>
      <c r="L167" s="2"/>
      <c r="M167" s="2"/>
      <c r="N167" s="2"/>
      <c r="O167" s="2"/>
      <c r="P167" s="2"/>
      <c r="Q167" s="2"/>
      <c r="R167" s="2"/>
      <c r="S167" s="2"/>
      <c r="T167" s="2"/>
      <c r="U167" s="2"/>
      <c r="V167" s="2"/>
      <c r="W167" s="2"/>
      <c r="AB167" s="2"/>
      <c r="AC167" s="2"/>
      <c r="AG167" s="2"/>
      <c r="AH167" s="2"/>
      <c r="AI167" s="20"/>
    </row>
    <row r="168" spans="1:35" x14ac:dyDescent="0.3">
      <c r="A168" s="10"/>
      <c r="B168" s="10"/>
      <c r="C168" s="2"/>
      <c r="D168" s="2"/>
      <c r="E168" s="2"/>
      <c r="F168" s="2"/>
      <c r="G168" s="2"/>
      <c r="H168" s="20"/>
      <c r="I168" s="2"/>
      <c r="J168" s="2"/>
      <c r="K168" s="2"/>
      <c r="L168" s="2"/>
      <c r="M168" s="2"/>
      <c r="N168" s="2"/>
      <c r="O168" s="2"/>
      <c r="P168" s="2"/>
      <c r="Q168" s="2"/>
      <c r="R168" s="2"/>
      <c r="S168" s="2"/>
      <c r="T168" s="2"/>
      <c r="U168" s="2"/>
      <c r="V168" s="2"/>
      <c r="W168" s="2"/>
      <c r="AB168" s="2"/>
      <c r="AC168" s="2"/>
      <c r="AG168" s="2"/>
      <c r="AH168" s="2"/>
      <c r="AI168" s="20"/>
    </row>
    <row r="169" spans="1:35" x14ac:dyDescent="0.3">
      <c r="A169" s="10"/>
      <c r="B169" s="10"/>
      <c r="C169" s="2"/>
      <c r="D169" s="2"/>
      <c r="E169" s="2"/>
      <c r="F169" s="2"/>
      <c r="G169" s="2"/>
      <c r="H169" s="20"/>
      <c r="I169" s="2"/>
      <c r="J169" s="2"/>
      <c r="K169" s="2"/>
      <c r="L169" s="2"/>
      <c r="M169" s="2"/>
      <c r="N169" s="2"/>
      <c r="O169" s="2"/>
      <c r="P169" s="2"/>
      <c r="Q169" s="2"/>
      <c r="R169" s="2"/>
      <c r="S169" s="2"/>
      <c r="T169" s="2"/>
      <c r="U169" s="2"/>
      <c r="V169" s="2"/>
      <c r="W169" s="2"/>
      <c r="AB169" s="2"/>
      <c r="AC169" s="2"/>
      <c r="AG169" s="2"/>
      <c r="AH169" s="2"/>
      <c r="AI169" s="20"/>
    </row>
    <row r="170" spans="1:35" x14ac:dyDescent="0.3">
      <c r="A170" s="10"/>
      <c r="B170" s="10"/>
      <c r="C170" s="2"/>
      <c r="D170" s="2"/>
      <c r="E170" s="2"/>
      <c r="F170" s="2"/>
      <c r="G170" s="2"/>
      <c r="H170" s="20"/>
      <c r="I170" s="2"/>
      <c r="J170" s="2"/>
      <c r="K170" s="2"/>
      <c r="L170" s="2"/>
      <c r="M170" s="2"/>
      <c r="N170" s="2"/>
      <c r="O170" s="2"/>
      <c r="P170" s="2"/>
      <c r="Q170" s="2"/>
      <c r="R170" s="2"/>
      <c r="S170" s="2"/>
      <c r="T170" s="2"/>
      <c r="U170" s="2"/>
      <c r="V170" s="2"/>
      <c r="W170" s="2"/>
      <c r="AB170" s="2"/>
      <c r="AC170" s="2"/>
      <c r="AG170" s="2"/>
      <c r="AH170" s="2"/>
      <c r="AI170" s="20"/>
    </row>
    <row r="171" spans="1:35" x14ac:dyDescent="0.3">
      <c r="A171" s="10"/>
      <c r="B171" s="10"/>
      <c r="C171" s="2"/>
      <c r="D171" s="2"/>
      <c r="E171" s="2"/>
      <c r="F171" s="2"/>
      <c r="G171" s="2"/>
      <c r="H171" s="20"/>
      <c r="I171" s="2"/>
      <c r="J171" s="2"/>
      <c r="K171" s="2"/>
      <c r="L171" s="2"/>
      <c r="M171" s="2"/>
      <c r="N171" s="2"/>
      <c r="O171" s="2"/>
      <c r="P171" s="2"/>
      <c r="Q171" s="2"/>
      <c r="R171" s="2"/>
      <c r="S171" s="2"/>
      <c r="T171" s="2"/>
      <c r="U171" s="2"/>
      <c r="V171" s="2"/>
      <c r="W171" s="2"/>
      <c r="AB171" s="2"/>
      <c r="AC171" s="2"/>
      <c r="AG171" s="2"/>
      <c r="AH171" s="2"/>
      <c r="AI171" s="20"/>
    </row>
    <row r="172" spans="1:35" x14ac:dyDescent="0.3">
      <c r="A172" s="10"/>
      <c r="B172" s="10"/>
      <c r="C172" s="2"/>
      <c r="D172" s="2"/>
      <c r="E172" s="2"/>
      <c r="F172" s="2"/>
      <c r="G172" s="2"/>
      <c r="H172" s="20"/>
      <c r="I172" s="2"/>
      <c r="J172" s="2"/>
      <c r="K172" s="2"/>
      <c r="L172" s="2"/>
      <c r="M172" s="2"/>
      <c r="N172" s="2"/>
      <c r="O172" s="2"/>
      <c r="P172" s="2"/>
      <c r="Q172" s="2"/>
      <c r="R172" s="2"/>
      <c r="S172" s="2"/>
      <c r="T172" s="2"/>
      <c r="U172" s="2"/>
      <c r="V172" s="2"/>
      <c r="W172" s="2"/>
      <c r="AB172" s="2"/>
      <c r="AC172" s="2"/>
      <c r="AG172" s="2"/>
      <c r="AH172" s="2"/>
      <c r="AI172" s="20"/>
    </row>
    <row r="173" spans="1:35" x14ac:dyDescent="0.3">
      <c r="A173" s="10"/>
      <c r="B173" s="10"/>
      <c r="C173" s="2"/>
      <c r="D173" s="2"/>
      <c r="E173" s="2"/>
      <c r="F173" s="2"/>
      <c r="G173" s="2"/>
      <c r="H173" s="20"/>
      <c r="I173" s="2"/>
      <c r="J173" s="2"/>
      <c r="K173" s="2"/>
      <c r="L173" s="2"/>
      <c r="M173" s="2"/>
      <c r="N173" s="2"/>
      <c r="O173" s="2"/>
      <c r="P173" s="2"/>
      <c r="Q173" s="2"/>
      <c r="R173" s="2"/>
      <c r="S173" s="2"/>
      <c r="T173" s="2"/>
      <c r="U173" s="2"/>
      <c r="V173" s="2"/>
      <c r="W173" s="2"/>
      <c r="AB173" s="2"/>
      <c r="AC173" s="2"/>
      <c r="AG173" s="2"/>
      <c r="AH173" s="2"/>
      <c r="AI173" s="20"/>
    </row>
    <row r="174" spans="1:35" x14ac:dyDescent="0.3">
      <c r="A174" s="10"/>
      <c r="B174" s="10"/>
      <c r="C174" s="2"/>
      <c r="D174" s="2"/>
      <c r="E174" s="2"/>
      <c r="F174" s="2"/>
      <c r="G174" s="2"/>
      <c r="H174" s="20"/>
      <c r="I174" s="2"/>
      <c r="J174" s="2"/>
      <c r="K174" s="2"/>
      <c r="L174" s="2"/>
      <c r="M174" s="2"/>
      <c r="N174" s="2"/>
      <c r="O174" s="2"/>
      <c r="P174" s="2"/>
      <c r="Q174" s="2"/>
      <c r="R174" s="2"/>
      <c r="S174" s="2"/>
      <c r="T174" s="2"/>
      <c r="U174" s="2"/>
      <c r="V174" s="2"/>
      <c r="W174" s="2"/>
      <c r="AB174" s="2"/>
      <c r="AC174" s="2"/>
      <c r="AG174" s="2"/>
      <c r="AH174" s="2"/>
      <c r="AI174" s="20"/>
    </row>
    <row r="175" spans="1:35" x14ac:dyDescent="0.3">
      <c r="A175" s="10"/>
      <c r="B175" s="10"/>
      <c r="C175" s="2"/>
      <c r="D175" s="2"/>
      <c r="E175" s="2"/>
      <c r="F175" s="2"/>
      <c r="G175" s="2"/>
      <c r="H175" s="20"/>
      <c r="I175" s="2"/>
      <c r="J175" s="2"/>
      <c r="K175" s="2"/>
      <c r="L175" s="2"/>
      <c r="M175" s="2"/>
      <c r="N175" s="2"/>
      <c r="O175" s="2"/>
      <c r="P175" s="2"/>
      <c r="Q175" s="2"/>
      <c r="R175" s="2"/>
      <c r="S175" s="2"/>
      <c r="T175" s="2"/>
      <c r="U175" s="2"/>
      <c r="V175" s="2"/>
      <c r="W175" s="2"/>
      <c r="AB175" s="2"/>
      <c r="AC175" s="2"/>
      <c r="AG175" s="2"/>
      <c r="AH175" s="2"/>
      <c r="AI175" s="20"/>
    </row>
    <row r="176" spans="1:35" x14ac:dyDescent="0.3">
      <c r="A176" s="10"/>
      <c r="B176" s="10"/>
      <c r="C176" s="2"/>
      <c r="D176" s="2"/>
      <c r="E176" s="2"/>
      <c r="F176" s="2"/>
      <c r="G176" s="2"/>
      <c r="H176" s="20"/>
      <c r="I176" s="2"/>
      <c r="J176" s="2"/>
      <c r="K176" s="2"/>
      <c r="L176" s="2"/>
      <c r="M176" s="2"/>
      <c r="N176" s="2"/>
      <c r="O176" s="2"/>
      <c r="P176" s="2"/>
      <c r="Q176" s="2"/>
      <c r="R176" s="2"/>
      <c r="S176" s="2"/>
      <c r="T176" s="2"/>
      <c r="U176" s="2"/>
      <c r="V176" s="2"/>
      <c r="W176" s="2"/>
      <c r="AB176" s="2"/>
      <c r="AC176" s="2"/>
      <c r="AG176" s="2"/>
      <c r="AH176" s="2"/>
      <c r="AI176" s="20"/>
    </row>
    <row r="177" spans="3:35" x14ac:dyDescent="0.3">
      <c r="C177" s="2"/>
      <c r="D177" s="2"/>
      <c r="E177" s="2"/>
      <c r="F177" s="2"/>
      <c r="G177" s="2"/>
      <c r="H177" s="20"/>
      <c r="I177" s="2"/>
      <c r="J177" s="2"/>
      <c r="K177" s="2"/>
      <c r="L177" s="2"/>
      <c r="M177" s="2"/>
      <c r="N177" s="2"/>
      <c r="O177" s="2"/>
      <c r="P177" s="2"/>
      <c r="Q177" s="2"/>
      <c r="R177" s="2"/>
      <c r="S177" s="2"/>
      <c r="T177" s="2"/>
      <c r="U177" s="2"/>
      <c r="V177" s="2"/>
      <c r="W177" s="2"/>
      <c r="AB177" s="2"/>
      <c r="AC177" s="2"/>
      <c r="AG177" s="2"/>
      <c r="AH177" s="2"/>
      <c r="AI177" s="20"/>
    </row>
    <row r="178" spans="3:35" x14ac:dyDescent="0.3">
      <c r="C178" s="2"/>
      <c r="D178" s="2"/>
      <c r="E178" s="2"/>
      <c r="F178" s="2"/>
      <c r="G178" s="2"/>
      <c r="H178" s="20"/>
      <c r="I178" s="2"/>
      <c r="J178" s="2"/>
      <c r="K178" s="2"/>
      <c r="L178" s="2"/>
      <c r="M178" s="2"/>
      <c r="N178" s="2"/>
      <c r="O178" s="2"/>
      <c r="P178" s="2"/>
      <c r="Q178" s="2"/>
      <c r="R178" s="2"/>
      <c r="S178" s="2"/>
      <c r="T178" s="2"/>
      <c r="U178" s="2"/>
      <c r="V178" s="2"/>
      <c r="W178" s="2"/>
      <c r="AB178" s="2"/>
      <c r="AC178" s="2"/>
      <c r="AG178" s="2"/>
      <c r="AH178" s="2"/>
      <c r="AI178" s="20"/>
    </row>
    <row r="179" spans="3:35" x14ac:dyDescent="0.3">
      <c r="C179" s="2"/>
      <c r="D179" s="2"/>
      <c r="E179" s="2"/>
      <c r="F179" s="2"/>
      <c r="G179" s="2"/>
      <c r="H179" s="20"/>
      <c r="I179" s="2"/>
      <c r="J179" s="2"/>
      <c r="K179" s="2"/>
      <c r="L179" s="2"/>
      <c r="M179" s="2"/>
      <c r="N179" s="2"/>
      <c r="O179" s="2"/>
      <c r="P179" s="2"/>
      <c r="Q179" s="2"/>
      <c r="R179" s="2"/>
      <c r="S179" s="2"/>
      <c r="T179" s="2"/>
      <c r="U179" s="2"/>
      <c r="V179" s="2"/>
      <c r="W179" s="2"/>
      <c r="AB179" s="2"/>
      <c r="AC179" s="2"/>
      <c r="AG179" s="2"/>
      <c r="AH179" s="2"/>
      <c r="AI179" s="20"/>
    </row>
    <row r="180" spans="3:35" x14ac:dyDescent="0.3">
      <c r="C180" s="2"/>
      <c r="D180" s="2"/>
      <c r="E180" s="2"/>
      <c r="F180" s="2"/>
      <c r="G180" s="2"/>
      <c r="H180" s="20"/>
      <c r="I180" s="2"/>
      <c r="J180" s="2"/>
      <c r="K180" s="2"/>
      <c r="L180" s="2"/>
      <c r="M180" s="2"/>
      <c r="N180" s="2"/>
      <c r="O180" s="2"/>
      <c r="P180" s="2"/>
      <c r="Q180" s="2"/>
      <c r="R180" s="2"/>
      <c r="S180" s="2"/>
      <c r="T180" s="2"/>
      <c r="U180" s="2"/>
      <c r="V180" s="2"/>
      <c r="W180" s="2"/>
      <c r="AB180" s="2"/>
      <c r="AC180" s="2"/>
      <c r="AG180" s="2"/>
      <c r="AH180" s="2"/>
      <c r="AI180" s="20"/>
    </row>
    <row r="181" spans="3:35" x14ac:dyDescent="0.3">
      <c r="C181" s="2"/>
      <c r="D181" s="2"/>
      <c r="E181" s="2"/>
      <c r="F181" s="2"/>
      <c r="G181" s="2"/>
      <c r="H181" s="20"/>
      <c r="I181" s="2"/>
      <c r="J181" s="2"/>
      <c r="K181" s="2"/>
      <c r="L181" s="2"/>
      <c r="M181" s="2"/>
      <c r="N181" s="2"/>
      <c r="O181" s="2"/>
      <c r="P181" s="2"/>
      <c r="Q181" s="2"/>
      <c r="R181" s="2"/>
      <c r="S181" s="2"/>
      <c r="T181" s="2"/>
      <c r="U181" s="2"/>
      <c r="V181" s="2"/>
      <c r="W181" s="2"/>
      <c r="AB181" s="2"/>
      <c r="AC181" s="2"/>
      <c r="AG181" s="2"/>
      <c r="AH181" s="2"/>
      <c r="AI181" s="20"/>
    </row>
    <row r="182" spans="3:35" x14ac:dyDescent="0.3">
      <c r="C182" s="2"/>
      <c r="D182" s="2"/>
      <c r="E182" s="2"/>
      <c r="F182" s="2"/>
      <c r="G182" s="2"/>
      <c r="H182" s="20"/>
      <c r="I182" s="2"/>
      <c r="J182" s="2"/>
      <c r="K182" s="2"/>
      <c r="L182" s="2"/>
      <c r="M182" s="2"/>
      <c r="N182" s="2"/>
      <c r="O182" s="2"/>
      <c r="P182" s="2"/>
      <c r="Q182" s="2"/>
      <c r="R182" s="2"/>
      <c r="S182" s="2"/>
      <c r="T182" s="2"/>
      <c r="U182" s="2"/>
      <c r="V182" s="2"/>
      <c r="W182" s="2"/>
      <c r="AB182" s="2"/>
      <c r="AC182" s="2"/>
      <c r="AG182" s="2"/>
      <c r="AH182" s="2"/>
      <c r="AI182" s="20"/>
    </row>
    <row r="183" spans="3:35" x14ac:dyDescent="0.3">
      <c r="C183" s="2"/>
      <c r="D183" s="2"/>
      <c r="E183" s="2"/>
      <c r="F183" s="2"/>
      <c r="G183" s="2"/>
      <c r="H183" s="20"/>
      <c r="I183" s="2"/>
      <c r="J183" s="2"/>
      <c r="K183" s="2"/>
      <c r="L183" s="2"/>
      <c r="M183" s="2"/>
      <c r="N183" s="2"/>
      <c r="O183" s="2"/>
      <c r="P183" s="2"/>
      <c r="Q183" s="2"/>
      <c r="R183" s="2"/>
      <c r="S183" s="2"/>
      <c r="T183" s="2"/>
      <c r="U183" s="2"/>
      <c r="V183" s="2"/>
      <c r="W183" s="2"/>
      <c r="AB183" s="2"/>
      <c r="AC183" s="2"/>
      <c r="AG183" s="2"/>
      <c r="AH183" s="2"/>
      <c r="AI183" s="20"/>
    </row>
    <row r="184" spans="3:35" x14ac:dyDescent="0.3">
      <c r="C184" s="2"/>
      <c r="D184" s="2"/>
      <c r="E184" s="2"/>
      <c r="F184" s="2"/>
      <c r="G184" s="2"/>
      <c r="H184" s="20"/>
      <c r="I184" s="2"/>
      <c r="J184" s="2"/>
      <c r="K184" s="2"/>
      <c r="L184" s="2"/>
      <c r="M184" s="2"/>
      <c r="N184" s="2"/>
      <c r="O184" s="2"/>
      <c r="P184" s="2"/>
      <c r="Q184" s="2"/>
      <c r="R184" s="2"/>
      <c r="S184" s="2"/>
      <c r="T184" s="2"/>
      <c r="U184" s="2"/>
      <c r="V184" s="2"/>
      <c r="W184" s="2"/>
      <c r="AB184" s="2"/>
      <c r="AC184" s="2"/>
      <c r="AG184" s="2"/>
      <c r="AH184" s="2"/>
      <c r="AI184" s="20"/>
    </row>
    <row r="185" spans="3:35" x14ac:dyDescent="0.3">
      <c r="C185" s="2"/>
      <c r="D185" s="2"/>
      <c r="E185" s="2"/>
      <c r="F185" s="2"/>
      <c r="G185" s="2"/>
      <c r="H185" s="20"/>
      <c r="I185" s="2"/>
      <c r="J185" s="2"/>
      <c r="K185" s="2"/>
      <c r="L185" s="2"/>
      <c r="M185" s="2"/>
      <c r="N185" s="2"/>
      <c r="O185" s="2"/>
      <c r="P185" s="2"/>
      <c r="Q185" s="2"/>
      <c r="R185" s="2"/>
      <c r="S185" s="2"/>
      <c r="T185" s="2"/>
      <c r="U185" s="2"/>
      <c r="V185" s="2"/>
      <c r="W185" s="2"/>
      <c r="AB185" s="2"/>
      <c r="AC185" s="2"/>
      <c r="AG185" s="2"/>
      <c r="AH185" s="2"/>
      <c r="AI185" s="20"/>
    </row>
    <row r="186" spans="3:35" x14ac:dyDescent="0.3">
      <c r="C186" s="2"/>
      <c r="D186" s="2"/>
      <c r="E186" s="2"/>
      <c r="F186" s="2"/>
      <c r="G186" s="2"/>
      <c r="H186" s="20"/>
      <c r="I186" s="2"/>
      <c r="J186" s="2"/>
      <c r="K186" s="2"/>
      <c r="L186" s="2"/>
      <c r="M186" s="2"/>
      <c r="N186" s="2"/>
      <c r="O186" s="2"/>
      <c r="P186" s="2"/>
      <c r="Q186" s="2"/>
      <c r="R186" s="2"/>
      <c r="S186" s="2"/>
      <c r="T186" s="2"/>
      <c r="U186" s="2"/>
      <c r="V186" s="2"/>
      <c r="W186" s="2"/>
      <c r="AB186" s="2"/>
      <c r="AC186" s="2"/>
      <c r="AG186" s="2"/>
      <c r="AH186" s="2"/>
      <c r="AI186" s="20"/>
    </row>
    <row r="187" spans="3:35" x14ac:dyDescent="0.3">
      <c r="C187" s="2"/>
      <c r="D187" s="2"/>
      <c r="E187" s="2"/>
      <c r="F187" s="2"/>
      <c r="G187" s="2"/>
      <c r="H187" s="20"/>
      <c r="I187" s="2"/>
      <c r="J187" s="2"/>
      <c r="K187" s="2"/>
      <c r="L187" s="2"/>
      <c r="M187" s="2"/>
      <c r="N187" s="2"/>
      <c r="O187" s="2"/>
      <c r="P187" s="2"/>
      <c r="Q187" s="2"/>
      <c r="R187" s="2"/>
      <c r="S187" s="2"/>
      <c r="T187" s="2"/>
      <c r="U187" s="2"/>
      <c r="V187" s="2"/>
      <c r="W187" s="2"/>
      <c r="AB187" s="2"/>
      <c r="AC187" s="2"/>
      <c r="AG187" s="2"/>
      <c r="AH187" s="2"/>
      <c r="AI187" s="20"/>
    </row>
    <row r="188" spans="3:35" x14ac:dyDescent="0.3">
      <c r="C188" s="2"/>
      <c r="D188" s="2"/>
      <c r="E188" s="2"/>
      <c r="F188" s="2"/>
      <c r="G188" s="2"/>
      <c r="H188" s="20"/>
      <c r="I188" s="2"/>
      <c r="J188" s="2"/>
      <c r="K188" s="2"/>
      <c r="L188" s="2"/>
      <c r="M188" s="2"/>
      <c r="N188" s="2"/>
      <c r="O188" s="2"/>
      <c r="P188" s="2"/>
      <c r="Q188" s="2"/>
      <c r="R188" s="2"/>
      <c r="S188" s="2"/>
      <c r="T188" s="2"/>
      <c r="U188" s="2"/>
      <c r="V188" s="2"/>
      <c r="W188" s="2"/>
      <c r="AB188" s="2"/>
      <c r="AC188" s="2"/>
      <c r="AG188" s="2"/>
      <c r="AH188" s="2"/>
      <c r="AI188" s="20"/>
    </row>
    <row r="189" spans="3:35" x14ac:dyDescent="0.3">
      <c r="C189" s="2"/>
      <c r="D189" s="2"/>
      <c r="E189" s="2"/>
      <c r="F189" s="2"/>
      <c r="G189" s="2"/>
      <c r="H189" s="20"/>
      <c r="I189" s="2"/>
      <c r="J189" s="2"/>
      <c r="K189" s="2"/>
      <c r="L189" s="2"/>
      <c r="M189" s="2"/>
      <c r="N189" s="2"/>
      <c r="O189" s="2"/>
      <c r="P189" s="2"/>
      <c r="Q189" s="2"/>
      <c r="R189" s="2"/>
      <c r="S189" s="2"/>
      <c r="T189" s="2"/>
      <c r="U189" s="2"/>
      <c r="V189" s="2"/>
      <c r="W189" s="2"/>
      <c r="AB189" s="2"/>
      <c r="AC189" s="2"/>
      <c r="AG189" s="2"/>
      <c r="AH189" s="2"/>
      <c r="AI189" s="20"/>
    </row>
    <row r="190" spans="3:35" x14ac:dyDescent="0.3">
      <c r="C190" s="2"/>
      <c r="D190" s="2"/>
      <c r="E190" s="2"/>
      <c r="F190" s="2"/>
      <c r="G190" s="2"/>
      <c r="H190" s="20"/>
      <c r="I190" s="2"/>
      <c r="J190" s="2"/>
      <c r="K190" s="2"/>
      <c r="L190" s="2"/>
      <c r="M190" s="2"/>
      <c r="N190" s="2"/>
      <c r="O190" s="2"/>
      <c r="P190" s="2"/>
      <c r="Q190" s="2"/>
      <c r="R190" s="2"/>
      <c r="S190" s="2"/>
      <c r="T190" s="2"/>
      <c r="U190" s="2"/>
      <c r="V190" s="2"/>
      <c r="W190" s="2"/>
      <c r="AB190" s="2"/>
      <c r="AC190" s="2"/>
      <c r="AG190" s="2"/>
      <c r="AH190" s="2"/>
      <c r="AI190" s="20"/>
    </row>
    <row r="191" spans="3:35" x14ac:dyDescent="0.3">
      <c r="C191" s="2"/>
      <c r="D191" s="2"/>
      <c r="E191" s="2"/>
      <c r="F191" s="2"/>
      <c r="G191" s="2"/>
      <c r="H191" s="20"/>
      <c r="I191" s="2"/>
      <c r="J191" s="2"/>
      <c r="K191" s="2"/>
      <c r="L191" s="2"/>
      <c r="M191" s="2"/>
      <c r="N191" s="2"/>
      <c r="O191" s="2"/>
      <c r="P191" s="2"/>
      <c r="Q191" s="2"/>
      <c r="R191" s="2"/>
      <c r="S191" s="2"/>
      <c r="T191" s="2"/>
      <c r="U191" s="2"/>
      <c r="V191" s="2"/>
      <c r="W191" s="2"/>
      <c r="AB191" s="2"/>
      <c r="AC191" s="2"/>
      <c r="AG191" s="2"/>
      <c r="AH191" s="2"/>
      <c r="AI191" s="20"/>
    </row>
    <row r="192" spans="3:35" x14ac:dyDescent="0.3">
      <c r="C192" s="2"/>
      <c r="D192" s="2"/>
      <c r="E192" s="2"/>
      <c r="F192" s="2"/>
      <c r="G192" s="2"/>
      <c r="H192" s="20"/>
      <c r="I192" s="2"/>
      <c r="J192" s="2"/>
      <c r="K192" s="2"/>
      <c r="L192" s="2"/>
      <c r="M192" s="2"/>
      <c r="N192" s="2"/>
      <c r="O192" s="2"/>
      <c r="P192" s="2"/>
      <c r="Q192" s="2"/>
      <c r="R192" s="2"/>
      <c r="S192" s="2"/>
      <c r="T192" s="2"/>
      <c r="U192" s="2"/>
      <c r="V192" s="2"/>
      <c r="W192" s="2"/>
      <c r="AB192" s="2"/>
      <c r="AC192" s="2"/>
      <c r="AG192" s="2"/>
      <c r="AH192" s="2"/>
      <c r="AI192" s="20"/>
    </row>
    <row r="193" spans="3:35" x14ac:dyDescent="0.3">
      <c r="C193" s="2"/>
      <c r="D193" s="2"/>
      <c r="E193" s="2"/>
      <c r="F193" s="2"/>
      <c r="G193" s="2"/>
      <c r="H193" s="20"/>
      <c r="I193" s="2"/>
      <c r="J193" s="2"/>
      <c r="K193" s="2"/>
      <c r="L193" s="2"/>
      <c r="M193" s="2"/>
      <c r="N193" s="2"/>
      <c r="O193" s="2"/>
      <c r="P193" s="2"/>
      <c r="Q193" s="2"/>
      <c r="R193" s="2"/>
      <c r="S193" s="2"/>
      <c r="T193" s="2"/>
      <c r="U193" s="2"/>
      <c r="V193" s="2"/>
      <c r="W193" s="2"/>
      <c r="AB193" s="2"/>
      <c r="AC193" s="2"/>
      <c r="AG193" s="2"/>
      <c r="AH193" s="2"/>
      <c r="AI193" s="20"/>
    </row>
    <row r="194" spans="3:35" x14ac:dyDescent="0.3">
      <c r="C194" s="2"/>
      <c r="D194" s="2"/>
      <c r="E194" s="2"/>
      <c r="F194" s="2"/>
      <c r="G194" s="2"/>
      <c r="H194" s="20"/>
      <c r="I194" s="2"/>
      <c r="J194" s="2"/>
      <c r="K194" s="2"/>
      <c r="L194" s="2"/>
      <c r="M194" s="2"/>
      <c r="N194" s="2"/>
      <c r="O194" s="2"/>
      <c r="P194" s="2"/>
      <c r="Q194" s="2"/>
      <c r="R194" s="2"/>
      <c r="S194" s="2"/>
      <c r="T194" s="2"/>
      <c r="U194" s="2"/>
      <c r="V194" s="2"/>
      <c r="W194" s="2"/>
      <c r="AB194" s="2"/>
      <c r="AC194" s="2"/>
      <c r="AG194" s="2"/>
      <c r="AH194" s="2"/>
      <c r="AI194" s="20"/>
    </row>
    <row r="195" spans="3:35" x14ac:dyDescent="0.3">
      <c r="C195" s="2"/>
      <c r="D195" s="2"/>
      <c r="E195" s="2"/>
      <c r="F195" s="2"/>
      <c r="G195" s="2"/>
      <c r="H195" s="20"/>
      <c r="I195" s="2"/>
      <c r="J195" s="2"/>
      <c r="K195" s="2"/>
      <c r="L195" s="2"/>
      <c r="M195" s="2"/>
      <c r="N195" s="2"/>
      <c r="O195" s="2"/>
      <c r="P195" s="2"/>
      <c r="Q195" s="2"/>
      <c r="R195" s="2"/>
      <c r="S195" s="2"/>
      <c r="T195" s="2"/>
      <c r="U195" s="2"/>
      <c r="V195" s="2"/>
      <c r="W195" s="2"/>
      <c r="AB195" s="2"/>
      <c r="AC195" s="2"/>
      <c r="AG195" s="2"/>
      <c r="AH195" s="2"/>
      <c r="AI195" s="20"/>
    </row>
    <row r="196" spans="3:35" x14ac:dyDescent="0.3">
      <c r="C196" s="2"/>
      <c r="D196" s="2"/>
      <c r="E196" s="2"/>
      <c r="F196" s="2"/>
      <c r="G196" s="2"/>
      <c r="H196" s="20"/>
      <c r="I196" s="2"/>
      <c r="J196" s="2"/>
      <c r="K196" s="2"/>
      <c r="L196" s="2"/>
      <c r="M196" s="2"/>
      <c r="N196" s="2"/>
      <c r="O196" s="2"/>
      <c r="P196" s="2"/>
      <c r="Q196" s="2"/>
      <c r="R196" s="2"/>
      <c r="S196" s="2"/>
      <c r="T196" s="2"/>
      <c r="U196" s="2"/>
      <c r="V196" s="2"/>
      <c r="W196" s="2"/>
      <c r="AB196" s="2"/>
      <c r="AC196" s="2"/>
      <c r="AG196" s="2"/>
      <c r="AH196" s="2"/>
      <c r="AI196" s="20"/>
    </row>
    <row r="197" spans="3:35" x14ac:dyDescent="0.3">
      <c r="C197" s="2"/>
      <c r="D197" s="2"/>
      <c r="E197" s="2"/>
      <c r="F197" s="2"/>
      <c r="G197" s="2"/>
      <c r="H197" s="20"/>
      <c r="I197" s="2"/>
      <c r="J197" s="2"/>
      <c r="K197" s="2"/>
      <c r="L197" s="2"/>
      <c r="M197" s="2"/>
      <c r="N197" s="2"/>
      <c r="O197" s="2"/>
      <c r="P197" s="2"/>
      <c r="Q197" s="2"/>
      <c r="R197" s="2"/>
      <c r="S197" s="2"/>
      <c r="T197" s="2"/>
      <c r="U197" s="2"/>
      <c r="V197" s="2"/>
      <c r="W197" s="2"/>
      <c r="AB197" s="2"/>
      <c r="AC197" s="2"/>
      <c r="AG197" s="2"/>
      <c r="AH197" s="2"/>
      <c r="AI197" s="20"/>
    </row>
    <row r="198" spans="3:35" x14ac:dyDescent="0.3">
      <c r="C198" s="2"/>
      <c r="D198" s="2"/>
      <c r="E198" s="2"/>
      <c r="F198" s="2"/>
      <c r="G198" s="2"/>
      <c r="H198" s="20"/>
      <c r="I198" s="2"/>
      <c r="J198" s="2"/>
      <c r="K198" s="2"/>
      <c r="L198" s="2"/>
      <c r="M198" s="2"/>
      <c r="N198" s="2"/>
      <c r="O198" s="2"/>
      <c r="P198" s="2"/>
      <c r="Q198" s="2"/>
      <c r="R198" s="2"/>
      <c r="AC198" s="2"/>
      <c r="AG198" s="2"/>
      <c r="AH198" s="2"/>
      <c r="AI198" s="20"/>
    </row>
    <row r="199" spans="3:35" x14ac:dyDescent="0.3">
      <c r="C199" s="2"/>
      <c r="D199" s="2"/>
      <c r="E199" s="2"/>
      <c r="F199" s="2"/>
      <c r="G199" s="2"/>
      <c r="H199" s="20"/>
      <c r="I199" s="2"/>
      <c r="J199" s="2"/>
      <c r="K199" s="2"/>
      <c r="L199" s="2"/>
      <c r="M199" s="2"/>
      <c r="N199" s="2"/>
      <c r="O199" s="2"/>
      <c r="P199" s="2"/>
      <c r="Q199" s="2"/>
      <c r="R199" s="2"/>
      <c r="AC199" s="2"/>
      <c r="AG199" s="2"/>
      <c r="AH199" s="2"/>
      <c r="AI199" s="20"/>
    </row>
    <row r="200" spans="3:35" x14ac:dyDescent="0.3">
      <c r="C200" s="2"/>
      <c r="D200" s="2"/>
      <c r="E200" s="2"/>
      <c r="F200" s="2"/>
      <c r="G200" s="2"/>
      <c r="H200" s="20"/>
      <c r="I200" s="2"/>
      <c r="J200" s="2"/>
      <c r="K200" s="2"/>
      <c r="L200" s="2"/>
      <c r="M200" s="2"/>
      <c r="N200" s="2"/>
      <c r="O200" s="2"/>
      <c r="P200" s="2"/>
      <c r="Q200" s="2"/>
      <c r="R200" s="2"/>
      <c r="AC200" s="2"/>
      <c r="AG200" s="2"/>
      <c r="AH200" s="2"/>
      <c r="AI200" s="20"/>
    </row>
    <row r="201" spans="3:35" x14ac:dyDescent="0.3">
      <c r="C201" s="2"/>
      <c r="D201" s="2"/>
      <c r="E201" s="2"/>
      <c r="F201" s="2"/>
      <c r="G201" s="2"/>
      <c r="H201" s="20"/>
      <c r="I201" s="2"/>
      <c r="J201" s="2"/>
      <c r="K201" s="2"/>
      <c r="L201" s="2"/>
      <c r="M201" s="2"/>
      <c r="N201" s="2"/>
      <c r="O201" s="2"/>
      <c r="P201" s="2"/>
      <c r="Q201" s="2"/>
      <c r="R201" s="2"/>
      <c r="AC201" s="2"/>
      <c r="AG201" s="2"/>
      <c r="AH201" s="2"/>
      <c r="AI201" s="20"/>
    </row>
    <row r="202" spans="3:35" x14ac:dyDescent="0.3">
      <c r="C202" s="2"/>
      <c r="D202" s="2"/>
      <c r="E202" s="2"/>
      <c r="F202" s="2"/>
      <c r="G202" s="2"/>
      <c r="H202" s="20"/>
      <c r="I202" s="2"/>
      <c r="J202" s="2"/>
      <c r="K202" s="2"/>
      <c r="L202" s="2"/>
      <c r="M202" s="2"/>
      <c r="N202" s="2"/>
      <c r="O202" s="2"/>
      <c r="P202" s="2"/>
      <c r="Q202" s="2"/>
      <c r="R202" s="2"/>
      <c r="AC202" s="2"/>
      <c r="AG202" s="2"/>
      <c r="AH202" s="2"/>
      <c r="AI202" s="20"/>
    </row>
    <row r="203" spans="3:35" x14ac:dyDescent="0.3">
      <c r="C203" s="2"/>
      <c r="D203" s="2"/>
      <c r="E203" s="2"/>
      <c r="F203" s="2"/>
      <c r="G203" s="2"/>
      <c r="H203" s="20"/>
      <c r="I203" s="2"/>
      <c r="J203" s="2"/>
      <c r="K203" s="2"/>
      <c r="L203" s="2"/>
      <c r="M203" s="2"/>
      <c r="N203" s="2"/>
      <c r="O203" s="2"/>
      <c r="P203" s="2"/>
      <c r="Q203" s="2"/>
      <c r="R203" s="2"/>
      <c r="AC203" s="2"/>
      <c r="AG203" s="2"/>
      <c r="AH203" s="2"/>
      <c r="AI203" s="20"/>
    </row>
    <row r="204" spans="3:35" x14ac:dyDescent="0.3">
      <c r="C204" s="2"/>
      <c r="D204" s="2"/>
      <c r="E204" s="2"/>
      <c r="F204" s="2"/>
      <c r="G204" s="2"/>
      <c r="H204" s="20"/>
      <c r="I204" s="2"/>
      <c r="J204" s="2"/>
      <c r="K204" s="2"/>
      <c r="L204" s="2"/>
      <c r="M204" s="2"/>
      <c r="N204" s="2"/>
      <c r="O204" s="2"/>
      <c r="P204" s="2"/>
      <c r="Q204" s="2"/>
      <c r="R204" s="2"/>
      <c r="AC204" s="2"/>
      <c r="AG204" s="2"/>
      <c r="AH204" s="2"/>
      <c r="AI204" s="20"/>
    </row>
    <row r="205" spans="3:35" x14ac:dyDescent="0.3">
      <c r="C205" s="2"/>
      <c r="D205" s="2"/>
      <c r="E205" s="2"/>
      <c r="F205" s="2"/>
      <c r="G205" s="2"/>
      <c r="H205" s="20"/>
      <c r="I205" s="2"/>
      <c r="J205" s="2"/>
      <c r="K205" s="2"/>
      <c r="L205" s="2"/>
      <c r="M205" s="2"/>
      <c r="N205" s="2"/>
      <c r="O205" s="2"/>
      <c r="P205" s="2"/>
      <c r="Q205" s="2"/>
      <c r="R205" s="2"/>
      <c r="AC205" s="2"/>
      <c r="AG205" s="2"/>
      <c r="AH205" s="2"/>
      <c r="AI205" s="20"/>
    </row>
    <row r="206" spans="3:35" x14ac:dyDescent="0.3">
      <c r="C206" s="2"/>
      <c r="D206" s="2"/>
      <c r="E206" s="2"/>
      <c r="F206" s="2"/>
      <c r="G206" s="2"/>
      <c r="H206" s="20"/>
      <c r="I206" s="2"/>
      <c r="J206" s="2"/>
      <c r="K206" s="2"/>
      <c r="L206" s="2"/>
      <c r="M206" s="2"/>
      <c r="N206" s="2"/>
      <c r="O206" s="2"/>
      <c r="P206" s="2"/>
      <c r="Q206" s="2"/>
      <c r="R206" s="2"/>
      <c r="AC206" s="2"/>
      <c r="AG206" s="2"/>
      <c r="AH206" s="2"/>
      <c r="AI206" s="20"/>
    </row>
    <row r="207" spans="3:35" x14ac:dyDescent="0.3">
      <c r="C207" s="2"/>
      <c r="D207" s="2"/>
      <c r="E207" s="2"/>
      <c r="F207" s="2"/>
      <c r="G207" s="2"/>
      <c r="H207" s="20"/>
      <c r="I207" s="2"/>
      <c r="J207" s="2"/>
      <c r="K207" s="2"/>
      <c r="L207" s="2"/>
      <c r="M207" s="2"/>
      <c r="N207" s="2"/>
      <c r="O207" s="2"/>
      <c r="P207" s="2"/>
      <c r="Q207" s="2"/>
      <c r="R207" s="2"/>
      <c r="AC207" s="2"/>
      <c r="AG207" s="2"/>
      <c r="AH207" s="2"/>
      <c r="AI207" s="20"/>
    </row>
    <row r="208" spans="3:35" x14ac:dyDescent="0.3">
      <c r="C208" s="2"/>
      <c r="D208" s="2"/>
      <c r="E208" s="2"/>
      <c r="F208" s="2"/>
      <c r="G208" s="2"/>
      <c r="H208" s="20"/>
      <c r="I208" s="2"/>
      <c r="J208" s="2"/>
      <c r="K208" s="2"/>
      <c r="L208" s="2"/>
      <c r="M208" s="2"/>
      <c r="N208" s="2"/>
      <c r="O208" s="2"/>
      <c r="P208" s="2"/>
      <c r="Q208" s="2"/>
      <c r="R208" s="2"/>
      <c r="AC208" s="2"/>
      <c r="AG208" s="2"/>
      <c r="AH208" s="2"/>
      <c r="AI208" s="20"/>
    </row>
    <row r="209" spans="3:35" x14ac:dyDescent="0.3">
      <c r="C209" s="2"/>
      <c r="D209" s="2"/>
      <c r="E209" s="2"/>
      <c r="F209" s="2"/>
      <c r="G209" s="2"/>
      <c r="H209" s="20"/>
      <c r="I209" s="2"/>
      <c r="J209" s="2"/>
      <c r="K209" s="2"/>
      <c r="L209" s="2"/>
      <c r="M209" s="2"/>
      <c r="N209" s="2"/>
      <c r="O209" s="2"/>
      <c r="P209" s="2"/>
      <c r="Q209" s="2"/>
      <c r="R209" s="2"/>
      <c r="AC209" s="2"/>
      <c r="AG209" s="2"/>
      <c r="AH209" s="2"/>
      <c r="AI209" s="20"/>
    </row>
    <row r="210" spans="3:35" x14ac:dyDescent="0.3">
      <c r="C210" s="2"/>
      <c r="D210" s="2"/>
      <c r="E210" s="2"/>
      <c r="F210" s="2"/>
      <c r="G210" s="2"/>
      <c r="H210" s="20"/>
      <c r="I210" s="2"/>
      <c r="J210" s="2"/>
      <c r="K210" s="2"/>
      <c r="L210" s="2"/>
      <c r="M210" s="2"/>
      <c r="N210" s="2"/>
      <c r="O210" s="2"/>
      <c r="P210" s="2"/>
      <c r="Q210" s="2"/>
      <c r="R210" s="2"/>
      <c r="AC210" s="2"/>
      <c r="AG210" s="2"/>
      <c r="AH210" s="2"/>
      <c r="AI210" s="20"/>
    </row>
    <row r="211" spans="3:35" x14ac:dyDescent="0.3">
      <c r="C211" s="2"/>
      <c r="D211" s="2"/>
      <c r="E211" s="2"/>
      <c r="F211" s="2"/>
      <c r="G211" s="2"/>
      <c r="H211" s="20"/>
      <c r="I211" s="2"/>
      <c r="J211" s="2"/>
      <c r="K211" s="2"/>
      <c r="L211" s="2"/>
      <c r="M211" s="2"/>
      <c r="N211" s="2"/>
      <c r="O211" s="2"/>
      <c r="P211" s="2"/>
      <c r="Q211" s="2"/>
      <c r="R211" s="2"/>
      <c r="AC211" s="2"/>
      <c r="AG211" s="2"/>
      <c r="AH211" s="2"/>
      <c r="AI211" s="20"/>
    </row>
    <row r="212" spans="3:35" x14ac:dyDescent="0.3">
      <c r="C212" s="2"/>
      <c r="D212" s="2"/>
      <c r="E212" s="2"/>
      <c r="F212" s="2"/>
      <c r="G212" s="2"/>
      <c r="H212" s="20"/>
      <c r="I212" s="2"/>
      <c r="J212" s="2"/>
      <c r="K212" s="2"/>
      <c r="L212" s="2"/>
      <c r="M212" s="2"/>
      <c r="N212" s="2"/>
      <c r="O212" s="2"/>
      <c r="P212" s="2"/>
      <c r="Q212" s="2"/>
      <c r="R212" s="2"/>
      <c r="AC212" s="2"/>
      <c r="AG212" s="2"/>
      <c r="AH212" s="2"/>
      <c r="AI212" s="20"/>
    </row>
    <row r="213" spans="3:35" x14ac:dyDescent="0.3">
      <c r="C213" s="2"/>
      <c r="D213" s="2"/>
      <c r="E213" s="2"/>
      <c r="F213" s="2"/>
      <c r="G213" s="2"/>
      <c r="H213" s="20"/>
      <c r="I213" s="2"/>
      <c r="J213" s="2"/>
      <c r="K213" s="2"/>
      <c r="L213" s="2"/>
      <c r="M213" s="2"/>
      <c r="N213" s="2"/>
      <c r="O213" s="2"/>
      <c r="P213" s="2"/>
      <c r="Q213" s="2"/>
      <c r="R213" s="2"/>
      <c r="AC213" s="2"/>
      <c r="AG213" s="2"/>
      <c r="AH213" s="2"/>
      <c r="AI213" s="20"/>
    </row>
    <row r="214" spans="3:35" x14ac:dyDescent="0.3">
      <c r="C214" s="2"/>
      <c r="D214" s="2"/>
      <c r="E214" s="2"/>
      <c r="F214" s="2"/>
      <c r="G214" s="2"/>
      <c r="H214" s="20"/>
      <c r="I214" s="2"/>
      <c r="J214" s="2"/>
      <c r="K214" s="2"/>
      <c r="L214" s="2"/>
      <c r="M214" s="2"/>
      <c r="N214" s="2"/>
      <c r="O214" s="2"/>
      <c r="P214" s="2"/>
      <c r="Q214" s="2"/>
      <c r="R214" s="2"/>
      <c r="AC214" s="2"/>
      <c r="AG214" s="2"/>
      <c r="AH214" s="2"/>
      <c r="AI214" s="20"/>
    </row>
    <row r="215" spans="3:35" x14ac:dyDescent="0.3">
      <c r="C215" s="2"/>
      <c r="D215" s="2"/>
      <c r="E215" s="2"/>
      <c r="F215" s="2"/>
      <c r="G215" s="2"/>
      <c r="H215" s="20"/>
      <c r="I215" s="2"/>
      <c r="J215" s="2"/>
      <c r="K215" s="2"/>
      <c r="L215" s="2"/>
      <c r="M215" s="2"/>
      <c r="N215" s="2"/>
      <c r="O215" s="2"/>
      <c r="P215" s="2"/>
      <c r="Q215" s="2"/>
      <c r="R215" s="2"/>
      <c r="AC215" s="2"/>
      <c r="AG215" s="2"/>
      <c r="AH215" s="2"/>
      <c r="AI215" s="20"/>
    </row>
    <row r="216" spans="3:35" x14ac:dyDescent="0.3">
      <c r="C216" s="2"/>
      <c r="D216" s="2"/>
      <c r="E216" s="2"/>
      <c r="F216" s="2"/>
      <c r="G216" s="2"/>
      <c r="H216" s="20"/>
      <c r="I216" s="2"/>
      <c r="J216" s="2"/>
      <c r="K216" s="2"/>
      <c r="L216" s="2"/>
      <c r="M216" s="2"/>
      <c r="N216" s="2"/>
      <c r="O216" s="2"/>
      <c r="P216" s="2"/>
      <c r="Q216" s="2"/>
      <c r="R216" s="2"/>
      <c r="AC216" s="2"/>
      <c r="AG216" s="2"/>
      <c r="AH216" s="2"/>
      <c r="AI216" s="20"/>
    </row>
    <row r="217" spans="3:35" x14ac:dyDescent="0.3">
      <c r="C217" s="2"/>
      <c r="D217" s="2"/>
      <c r="E217" s="2"/>
      <c r="F217" s="2"/>
      <c r="G217" s="2"/>
      <c r="H217" s="20"/>
      <c r="I217" s="2"/>
      <c r="J217" s="2"/>
      <c r="K217" s="2"/>
      <c r="L217" s="2"/>
      <c r="M217" s="2"/>
      <c r="N217" s="2"/>
      <c r="O217" s="2"/>
      <c r="P217" s="2"/>
      <c r="Q217" s="2"/>
      <c r="R217" s="2"/>
      <c r="AC217" s="2"/>
      <c r="AG217" s="2"/>
      <c r="AH217" s="2"/>
      <c r="AI217" s="20"/>
    </row>
    <row r="218" spans="3:35" x14ac:dyDescent="0.3">
      <c r="C218" s="2"/>
      <c r="D218" s="2"/>
      <c r="E218" s="2"/>
      <c r="F218" s="2"/>
      <c r="G218" s="2"/>
      <c r="H218" s="20"/>
      <c r="I218" s="2"/>
      <c r="J218" s="2"/>
      <c r="K218" s="2"/>
      <c r="L218" s="2"/>
      <c r="M218" s="2"/>
      <c r="N218" s="2"/>
      <c r="O218" s="2"/>
      <c r="P218" s="2"/>
      <c r="Q218" s="2"/>
      <c r="R218" s="2"/>
      <c r="AC218" s="2"/>
      <c r="AG218" s="2"/>
      <c r="AH218" s="2"/>
      <c r="AI218" s="20"/>
    </row>
    <row r="219" spans="3:35" x14ac:dyDescent="0.3">
      <c r="C219" s="2"/>
      <c r="D219" s="2"/>
      <c r="E219" s="2"/>
      <c r="F219" s="2"/>
      <c r="G219" s="2"/>
      <c r="H219" s="20"/>
      <c r="I219" s="2"/>
      <c r="J219" s="2"/>
      <c r="K219" s="2"/>
      <c r="L219" s="2"/>
      <c r="M219" s="2"/>
      <c r="N219" s="2"/>
      <c r="O219" s="2"/>
      <c r="P219" s="2"/>
      <c r="Q219" s="2"/>
      <c r="R219" s="2"/>
      <c r="AC219" s="2"/>
      <c r="AG219" s="2"/>
      <c r="AH219" s="2"/>
      <c r="AI219" s="20"/>
    </row>
    <row r="220" spans="3:35" x14ac:dyDescent="0.3">
      <c r="C220" s="2"/>
      <c r="D220" s="2"/>
      <c r="E220" s="2"/>
      <c r="F220" s="2"/>
      <c r="G220" s="2"/>
      <c r="H220" s="20"/>
      <c r="I220" s="2"/>
      <c r="J220" s="2"/>
      <c r="K220" s="2"/>
      <c r="L220" s="2"/>
      <c r="M220" s="2"/>
      <c r="N220" s="2"/>
      <c r="O220" s="2"/>
      <c r="P220" s="2"/>
      <c r="Q220" s="2"/>
      <c r="R220" s="2"/>
      <c r="AC220" s="2"/>
      <c r="AG220" s="2"/>
      <c r="AH220" s="2"/>
      <c r="AI220" s="20"/>
    </row>
    <row r="221" spans="3:35" x14ac:dyDescent="0.3">
      <c r="C221" s="2"/>
      <c r="D221" s="2"/>
      <c r="E221" s="2"/>
      <c r="F221" s="2"/>
      <c r="G221" s="2"/>
      <c r="H221" s="20"/>
      <c r="I221" s="2"/>
      <c r="J221" s="2"/>
      <c r="K221" s="2"/>
      <c r="L221" s="2"/>
      <c r="M221" s="2"/>
      <c r="N221" s="2"/>
      <c r="O221" s="2"/>
      <c r="P221" s="2"/>
      <c r="Q221" s="2"/>
      <c r="R221" s="2"/>
      <c r="AC221" s="2"/>
      <c r="AG221" s="2"/>
      <c r="AH221" s="2"/>
      <c r="AI221" s="20"/>
    </row>
    <row r="222" spans="3:35" x14ac:dyDescent="0.3">
      <c r="C222" s="2"/>
      <c r="D222" s="2"/>
      <c r="E222" s="2"/>
      <c r="F222" s="2"/>
      <c r="G222" s="2"/>
      <c r="H222" s="20"/>
      <c r="I222" s="2"/>
      <c r="J222" s="2"/>
      <c r="K222" s="2"/>
      <c r="L222" s="2"/>
      <c r="M222" s="2"/>
      <c r="N222" s="2"/>
      <c r="O222" s="2"/>
      <c r="P222" s="2"/>
      <c r="Q222" s="2"/>
      <c r="R222" s="2"/>
      <c r="AC222" s="2"/>
      <c r="AG222" s="2"/>
      <c r="AH222" s="2"/>
      <c r="AI222" s="20"/>
    </row>
    <row r="223" spans="3:35" x14ac:dyDescent="0.3">
      <c r="C223" s="2"/>
      <c r="D223" s="2"/>
      <c r="E223" s="2"/>
      <c r="F223" s="2"/>
      <c r="G223" s="2"/>
      <c r="H223" s="20"/>
      <c r="I223" s="2"/>
      <c r="J223" s="2"/>
      <c r="K223" s="2"/>
      <c r="L223" s="2"/>
      <c r="M223" s="2"/>
      <c r="N223" s="2"/>
      <c r="O223" s="2"/>
      <c r="P223" s="2"/>
      <c r="Q223" s="2"/>
      <c r="R223" s="2"/>
      <c r="AC223" s="2"/>
      <c r="AG223" s="2"/>
      <c r="AH223" s="2"/>
      <c r="AI223" s="20"/>
    </row>
    <row r="224" spans="3:35" x14ac:dyDescent="0.3">
      <c r="C224" s="2"/>
      <c r="D224" s="2"/>
      <c r="E224" s="2"/>
      <c r="F224" s="2"/>
      <c r="G224" s="2"/>
      <c r="H224" s="20"/>
      <c r="I224" s="2"/>
      <c r="J224" s="2"/>
      <c r="K224" s="2"/>
      <c r="L224" s="2"/>
      <c r="M224" s="2"/>
      <c r="N224" s="2"/>
      <c r="O224" s="2"/>
      <c r="P224" s="2"/>
      <c r="Q224" s="2"/>
      <c r="R224" s="2"/>
      <c r="AC224" s="2"/>
      <c r="AG224" s="2"/>
      <c r="AH224" s="2"/>
      <c r="AI224" s="20"/>
    </row>
    <row r="225" spans="3:35" x14ac:dyDescent="0.3">
      <c r="C225" s="2"/>
      <c r="D225" s="2"/>
      <c r="E225" s="2"/>
      <c r="F225" s="2"/>
      <c r="G225" s="2"/>
      <c r="H225" s="20"/>
      <c r="I225" s="2"/>
      <c r="J225" s="2"/>
      <c r="K225" s="2"/>
      <c r="L225" s="2"/>
      <c r="M225" s="2"/>
      <c r="N225" s="2"/>
      <c r="O225" s="2"/>
      <c r="P225" s="2"/>
      <c r="Q225" s="2"/>
      <c r="R225" s="2"/>
      <c r="AC225" s="2"/>
      <c r="AG225" s="2"/>
      <c r="AH225" s="2"/>
      <c r="AI225" s="20"/>
    </row>
    <row r="226" spans="3:35" x14ac:dyDescent="0.3">
      <c r="C226" s="2"/>
      <c r="D226" s="2"/>
      <c r="E226" s="2"/>
      <c r="F226" s="2"/>
      <c r="G226" s="2"/>
      <c r="H226" s="20"/>
      <c r="I226" s="2"/>
      <c r="J226" s="2"/>
      <c r="K226" s="2"/>
      <c r="L226" s="2"/>
      <c r="M226" s="2"/>
      <c r="N226" s="2"/>
      <c r="O226" s="2"/>
      <c r="P226" s="2"/>
      <c r="Q226" s="2"/>
      <c r="R226" s="2"/>
      <c r="AC226" s="2"/>
      <c r="AG226" s="2"/>
      <c r="AH226" s="2"/>
      <c r="AI226" s="20"/>
    </row>
    <row r="227" spans="3:35" x14ac:dyDescent="0.3">
      <c r="C227" s="2"/>
      <c r="D227" s="2"/>
      <c r="E227" s="2"/>
      <c r="F227" s="2"/>
      <c r="G227" s="2"/>
      <c r="H227" s="20"/>
      <c r="I227" s="2"/>
      <c r="J227" s="2"/>
      <c r="K227" s="2"/>
      <c r="L227" s="2"/>
      <c r="M227" s="2"/>
      <c r="N227" s="2"/>
      <c r="O227" s="2"/>
      <c r="P227" s="2"/>
      <c r="Q227" s="2"/>
      <c r="R227" s="2"/>
      <c r="AC227" s="2"/>
      <c r="AG227" s="2"/>
      <c r="AH227" s="2"/>
      <c r="AI227" s="20"/>
    </row>
    <row r="228" spans="3:35" x14ac:dyDescent="0.3">
      <c r="C228" s="2"/>
      <c r="D228" s="2"/>
      <c r="E228" s="2"/>
      <c r="F228" s="2"/>
      <c r="G228" s="2"/>
      <c r="H228" s="20"/>
      <c r="I228" s="2"/>
      <c r="J228" s="2"/>
      <c r="K228" s="2"/>
      <c r="L228" s="2"/>
      <c r="M228" s="2"/>
      <c r="N228" s="2"/>
      <c r="O228" s="2"/>
      <c r="P228" s="2"/>
      <c r="Q228" s="2"/>
      <c r="R228" s="2"/>
      <c r="AC228" s="2"/>
      <c r="AG228" s="2"/>
      <c r="AH228" s="2"/>
      <c r="AI228" s="20"/>
    </row>
    <row r="229" spans="3:35" x14ac:dyDescent="0.3">
      <c r="C229" s="2"/>
      <c r="D229" s="2"/>
      <c r="E229" s="2"/>
      <c r="F229" s="2"/>
      <c r="G229" s="2"/>
      <c r="H229" s="20"/>
      <c r="I229" s="2"/>
      <c r="J229" s="2"/>
      <c r="K229" s="2"/>
      <c r="L229" s="2"/>
      <c r="M229" s="2"/>
      <c r="N229" s="2"/>
      <c r="O229" s="2"/>
      <c r="P229" s="2"/>
      <c r="Q229" s="2"/>
      <c r="R229" s="2"/>
      <c r="AC229" s="2"/>
      <c r="AG229" s="2"/>
      <c r="AH229" s="2"/>
      <c r="AI229" s="20"/>
    </row>
    <row r="230" spans="3:35" x14ac:dyDescent="0.3">
      <c r="C230" s="2"/>
      <c r="D230" s="2"/>
      <c r="E230" s="2"/>
      <c r="F230" s="2"/>
      <c r="G230" s="2"/>
      <c r="H230" s="20"/>
      <c r="I230" s="2"/>
      <c r="J230" s="2"/>
      <c r="K230" s="2"/>
      <c r="L230" s="2"/>
      <c r="M230" s="2"/>
      <c r="N230" s="2"/>
      <c r="O230" s="2"/>
      <c r="P230" s="2"/>
      <c r="Q230" s="2"/>
      <c r="R230" s="2"/>
      <c r="AC230" s="2"/>
      <c r="AG230" s="2"/>
      <c r="AH230" s="2"/>
      <c r="AI230" s="20"/>
    </row>
    <row r="231" spans="3:35" x14ac:dyDescent="0.3">
      <c r="C231" s="2"/>
      <c r="D231" s="2"/>
      <c r="E231" s="2"/>
      <c r="F231" s="2"/>
      <c r="G231" s="2"/>
      <c r="H231" s="20"/>
      <c r="I231" s="2"/>
      <c r="J231" s="2"/>
      <c r="K231" s="2"/>
      <c r="L231" s="2"/>
      <c r="M231" s="2"/>
      <c r="N231" s="2"/>
      <c r="O231" s="2"/>
      <c r="P231" s="2"/>
      <c r="Q231" s="2"/>
      <c r="R231" s="2"/>
      <c r="AC231" s="2"/>
      <c r="AG231" s="2"/>
      <c r="AH231" s="2"/>
      <c r="AI231" s="20"/>
    </row>
    <row r="232" spans="3:35" x14ac:dyDescent="0.3">
      <c r="C232" s="2"/>
      <c r="D232" s="2"/>
      <c r="E232" s="2"/>
      <c r="F232" s="2"/>
      <c r="G232" s="2"/>
      <c r="H232" s="20"/>
      <c r="I232" s="2"/>
      <c r="J232" s="2"/>
      <c r="K232" s="2"/>
      <c r="L232" s="2"/>
      <c r="M232" s="2"/>
      <c r="N232" s="2"/>
      <c r="O232" s="2"/>
      <c r="P232" s="2"/>
      <c r="Q232" s="2"/>
      <c r="R232" s="2"/>
      <c r="AC232" s="2"/>
      <c r="AG232" s="2"/>
      <c r="AH232" s="2"/>
      <c r="AI232" s="20"/>
    </row>
    <row r="233" spans="3:35" x14ac:dyDescent="0.3">
      <c r="C233" s="2"/>
      <c r="D233" s="2"/>
      <c r="E233" s="2"/>
      <c r="F233" s="2"/>
      <c r="G233" s="2"/>
      <c r="H233" s="20"/>
      <c r="I233" s="2"/>
      <c r="J233" s="2"/>
      <c r="K233" s="2"/>
      <c r="L233" s="2"/>
      <c r="M233" s="2"/>
      <c r="N233" s="2"/>
      <c r="O233" s="2"/>
      <c r="P233" s="2"/>
      <c r="Q233" s="2"/>
      <c r="R233" s="2"/>
      <c r="AC233" s="2"/>
      <c r="AG233" s="2"/>
      <c r="AH233" s="2"/>
      <c r="AI233" s="20"/>
    </row>
    <row r="234" spans="3:35" x14ac:dyDescent="0.3">
      <c r="C234" s="2"/>
      <c r="D234" s="2"/>
      <c r="E234" s="2"/>
      <c r="F234" s="2"/>
      <c r="G234" s="2"/>
      <c r="H234" s="20"/>
      <c r="I234" s="2"/>
      <c r="J234" s="2"/>
      <c r="K234" s="2"/>
      <c r="L234" s="2"/>
      <c r="M234" s="2"/>
      <c r="N234" s="2"/>
      <c r="O234" s="2"/>
      <c r="P234" s="2"/>
      <c r="Q234" s="2"/>
      <c r="R234" s="2"/>
      <c r="AC234" s="2"/>
      <c r="AG234" s="2"/>
      <c r="AH234" s="2"/>
      <c r="AI234" s="20"/>
    </row>
    <row r="235" spans="3:35" x14ac:dyDescent="0.3">
      <c r="C235" s="2"/>
      <c r="D235" s="2"/>
      <c r="E235" s="2"/>
      <c r="F235" s="2"/>
      <c r="G235" s="2"/>
      <c r="H235" s="20"/>
      <c r="I235" s="2"/>
      <c r="J235" s="2"/>
      <c r="K235" s="2"/>
      <c r="L235" s="2"/>
      <c r="M235" s="2"/>
      <c r="N235" s="2"/>
      <c r="O235" s="2"/>
      <c r="P235" s="2"/>
      <c r="Q235" s="2"/>
      <c r="R235" s="2"/>
      <c r="AC235" s="2"/>
      <c r="AG235" s="2"/>
      <c r="AH235" s="2"/>
      <c r="AI235" s="20"/>
    </row>
    <row r="236" spans="3:35" x14ac:dyDescent="0.3">
      <c r="C236" s="2"/>
      <c r="D236" s="2"/>
      <c r="E236" s="2"/>
      <c r="F236" s="2"/>
      <c r="G236" s="2"/>
      <c r="H236" s="20"/>
      <c r="I236" s="2"/>
      <c r="J236" s="2"/>
      <c r="K236" s="2"/>
      <c r="L236" s="2"/>
      <c r="M236" s="2"/>
      <c r="N236" s="2"/>
      <c r="O236" s="2"/>
      <c r="P236" s="2"/>
      <c r="Q236" s="2"/>
      <c r="R236" s="2"/>
      <c r="AC236" s="2"/>
      <c r="AG236" s="2"/>
      <c r="AH236" s="2"/>
      <c r="AI236" s="20"/>
    </row>
    <row r="237" spans="3:35" x14ac:dyDescent="0.3">
      <c r="C237" s="2"/>
      <c r="D237" s="2"/>
      <c r="E237" s="2"/>
      <c r="F237" s="2"/>
      <c r="G237" s="2"/>
      <c r="H237" s="20"/>
      <c r="I237" s="2"/>
      <c r="J237" s="2"/>
      <c r="K237" s="2"/>
      <c r="L237" s="2"/>
      <c r="M237" s="2"/>
      <c r="N237" s="2"/>
      <c r="O237" s="2"/>
      <c r="P237" s="2"/>
      <c r="Q237" s="2"/>
      <c r="R237" s="2"/>
      <c r="AC237" s="2"/>
      <c r="AG237" s="2"/>
      <c r="AH237" s="2"/>
      <c r="AI237" s="20"/>
    </row>
    <row r="238" spans="3:35" x14ac:dyDescent="0.3">
      <c r="C238" s="2"/>
      <c r="D238" s="2"/>
      <c r="E238" s="2"/>
      <c r="F238" s="2"/>
      <c r="G238" s="2"/>
      <c r="H238" s="20"/>
      <c r="I238" s="2"/>
      <c r="J238" s="2"/>
      <c r="K238" s="2"/>
      <c r="L238" s="2"/>
      <c r="M238" s="2"/>
      <c r="N238" s="2"/>
      <c r="O238" s="2"/>
      <c r="P238" s="2"/>
      <c r="Q238" s="2"/>
      <c r="R238" s="2"/>
      <c r="AC238" s="2"/>
      <c r="AG238" s="2"/>
      <c r="AH238" s="2"/>
      <c r="AI238" s="20"/>
    </row>
    <row r="239" spans="3:35" x14ac:dyDescent="0.3">
      <c r="C239" s="2"/>
      <c r="D239" s="2"/>
      <c r="E239" s="2"/>
      <c r="F239" s="2"/>
      <c r="G239" s="2"/>
      <c r="H239" s="20"/>
      <c r="I239" s="2"/>
      <c r="J239" s="2"/>
      <c r="K239" s="2"/>
      <c r="L239" s="2"/>
      <c r="M239" s="2"/>
      <c r="N239" s="2"/>
      <c r="O239" s="2"/>
      <c r="P239" s="2"/>
      <c r="Q239" s="2"/>
      <c r="R239" s="2"/>
      <c r="AC239" s="2"/>
      <c r="AG239" s="2"/>
      <c r="AH239" s="2"/>
      <c r="AI239" s="20"/>
    </row>
    <row r="240" spans="3:35" x14ac:dyDescent="0.3">
      <c r="C240" s="2"/>
      <c r="D240" s="2"/>
      <c r="E240" s="2"/>
      <c r="F240" s="2"/>
      <c r="G240" s="2"/>
      <c r="H240" s="20"/>
      <c r="I240" s="2"/>
      <c r="J240" s="2"/>
      <c r="K240" s="2"/>
      <c r="L240" s="2"/>
      <c r="M240" s="2"/>
      <c r="N240" s="2"/>
      <c r="O240" s="2"/>
      <c r="P240" s="2"/>
      <c r="Q240" s="2"/>
      <c r="R240" s="2"/>
      <c r="AC240" s="2"/>
      <c r="AG240" s="2"/>
      <c r="AH240" s="2"/>
      <c r="AI240" s="20"/>
    </row>
    <row r="241" spans="3:35" x14ac:dyDescent="0.3">
      <c r="C241" s="2"/>
      <c r="D241" s="2"/>
      <c r="E241" s="2"/>
      <c r="F241" s="2"/>
      <c r="G241" s="2"/>
      <c r="H241" s="20"/>
      <c r="I241" s="2"/>
      <c r="J241" s="2"/>
      <c r="K241" s="2"/>
      <c r="L241" s="2"/>
      <c r="M241" s="2"/>
      <c r="N241" s="2"/>
      <c r="O241" s="2"/>
      <c r="P241" s="2"/>
      <c r="Q241" s="2"/>
      <c r="R241" s="2"/>
      <c r="AC241" s="2"/>
      <c r="AG241" s="2"/>
      <c r="AH241" s="2"/>
      <c r="AI241" s="20"/>
    </row>
    <row r="242" spans="3:35" x14ac:dyDescent="0.3">
      <c r="C242" s="2"/>
      <c r="D242" s="2"/>
      <c r="E242" s="2"/>
      <c r="F242" s="2"/>
      <c r="G242" s="2"/>
      <c r="H242" s="20"/>
      <c r="I242" s="2"/>
      <c r="J242" s="2"/>
      <c r="K242" s="2"/>
      <c r="L242" s="2"/>
      <c r="M242" s="2"/>
      <c r="N242" s="2"/>
      <c r="O242" s="2"/>
      <c r="P242" s="2"/>
      <c r="Q242" s="2"/>
      <c r="R242" s="2"/>
      <c r="AC242" s="2"/>
      <c r="AG242" s="2"/>
      <c r="AH242" s="2"/>
      <c r="AI242" s="20"/>
    </row>
    <row r="243" spans="3:35" x14ac:dyDescent="0.3">
      <c r="C243" s="2"/>
      <c r="D243" s="2"/>
      <c r="E243" s="2"/>
      <c r="F243" s="2"/>
      <c r="G243" s="2"/>
      <c r="H243" s="20"/>
      <c r="I243" s="2"/>
      <c r="J243" s="2"/>
      <c r="K243" s="2"/>
      <c r="L243" s="2"/>
      <c r="M243" s="2"/>
      <c r="N243" s="2"/>
      <c r="O243" s="2"/>
      <c r="P243" s="2"/>
      <c r="Q243" s="2"/>
      <c r="R243" s="2"/>
      <c r="AC243" s="2"/>
      <c r="AG243" s="2"/>
      <c r="AH243" s="2"/>
      <c r="AI243" s="20"/>
    </row>
    <row r="244" spans="3:35" x14ac:dyDescent="0.3">
      <c r="C244" s="2"/>
      <c r="D244" s="2"/>
      <c r="E244" s="2"/>
      <c r="F244" s="2"/>
      <c r="G244" s="2"/>
      <c r="H244" s="20"/>
      <c r="I244" s="2"/>
      <c r="J244" s="2"/>
      <c r="K244" s="2"/>
      <c r="L244" s="2"/>
      <c r="M244" s="2"/>
      <c r="N244" s="2"/>
      <c r="O244" s="2"/>
      <c r="P244" s="2"/>
      <c r="Q244" s="2"/>
      <c r="R244" s="2"/>
      <c r="AC244" s="2"/>
      <c r="AG244" s="2"/>
      <c r="AH244" s="2"/>
      <c r="AI244" s="20"/>
    </row>
    <row r="245" spans="3:35" x14ac:dyDescent="0.3">
      <c r="C245" s="2"/>
      <c r="D245" s="2"/>
      <c r="E245" s="2"/>
      <c r="F245" s="2"/>
      <c r="G245" s="2"/>
      <c r="H245" s="20"/>
      <c r="I245" s="2"/>
      <c r="J245" s="2"/>
      <c r="K245" s="2"/>
      <c r="L245" s="2"/>
      <c r="M245" s="2"/>
      <c r="N245" s="2"/>
      <c r="O245" s="2"/>
      <c r="P245" s="2"/>
      <c r="Q245" s="2"/>
      <c r="R245" s="2"/>
      <c r="AC245" s="2"/>
      <c r="AG245" s="2"/>
      <c r="AH245" s="2"/>
      <c r="AI245" s="20"/>
    </row>
    <row r="246" spans="3:35" x14ac:dyDescent="0.3">
      <c r="C246" s="2"/>
      <c r="D246" s="2"/>
      <c r="E246" s="2"/>
      <c r="F246" s="2"/>
      <c r="G246" s="2"/>
      <c r="H246" s="20"/>
      <c r="I246" s="2"/>
      <c r="J246" s="2"/>
      <c r="K246" s="2"/>
      <c r="L246" s="2"/>
      <c r="M246" s="2"/>
      <c r="N246" s="2"/>
      <c r="O246" s="2"/>
      <c r="P246" s="2"/>
      <c r="Q246" s="2"/>
      <c r="R246" s="2"/>
      <c r="AC246" s="2"/>
      <c r="AG246" s="2"/>
      <c r="AH246" s="2"/>
      <c r="AI246" s="20"/>
    </row>
    <row r="247" spans="3:35" x14ac:dyDescent="0.3">
      <c r="C247" s="2"/>
      <c r="D247" s="2"/>
      <c r="E247" s="2"/>
      <c r="F247" s="2"/>
      <c r="G247" s="2"/>
      <c r="H247" s="20"/>
      <c r="I247" s="2"/>
      <c r="J247" s="2"/>
      <c r="K247" s="2"/>
      <c r="L247" s="2"/>
      <c r="M247" s="2"/>
      <c r="N247" s="2"/>
      <c r="O247" s="2"/>
      <c r="P247" s="2"/>
      <c r="Q247" s="2"/>
      <c r="R247" s="2"/>
      <c r="AC247" s="2"/>
      <c r="AG247" s="2"/>
      <c r="AH247" s="2"/>
      <c r="AI247" s="20"/>
    </row>
    <row r="248" spans="3:35" x14ac:dyDescent="0.3">
      <c r="C248" s="2"/>
      <c r="D248" s="2"/>
      <c r="E248" s="2"/>
      <c r="F248" s="2"/>
      <c r="G248" s="2"/>
      <c r="H248" s="20"/>
      <c r="I248" s="2"/>
      <c r="J248" s="2"/>
      <c r="K248" s="2"/>
      <c r="L248" s="2"/>
      <c r="M248" s="2"/>
      <c r="N248" s="2"/>
      <c r="O248" s="2"/>
      <c r="P248" s="2"/>
      <c r="Q248" s="2"/>
      <c r="R248" s="2"/>
      <c r="AC248" s="2"/>
      <c r="AG248" s="2"/>
      <c r="AH248" s="2"/>
      <c r="AI248" s="20"/>
    </row>
    <row r="249" spans="3:35" x14ac:dyDescent="0.3">
      <c r="C249" s="2"/>
      <c r="D249" s="2"/>
      <c r="E249" s="2"/>
      <c r="F249" s="2"/>
      <c r="G249" s="2"/>
      <c r="H249" s="20"/>
      <c r="I249" s="2"/>
      <c r="J249" s="2"/>
      <c r="K249" s="2"/>
      <c r="L249" s="2"/>
      <c r="M249" s="2"/>
      <c r="N249" s="2"/>
      <c r="O249" s="2"/>
      <c r="P249" s="2"/>
      <c r="Q249" s="2"/>
      <c r="R249" s="2"/>
      <c r="AC249" s="2"/>
      <c r="AG249" s="2"/>
      <c r="AH249" s="2"/>
      <c r="AI249" s="20"/>
    </row>
    <row r="250" spans="3:35" x14ac:dyDescent="0.3">
      <c r="C250" s="2"/>
      <c r="D250" s="2"/>
      <c r="E250" s="2"/>
      <c r="F250" s="2"/>
      <c r="G250" s="2"/>
      <c r="H250" s="20"/>
      <c r="I250" s="2"/>
      <c r="J250" s="2"/>
      <c r="K250" s="2"/>
      <c r="L250" s="2"/>
      <c r="M250" s="2"/>
      <c r="N250" s="2"/>
      <c r="O250" s="2"/>
      <c r="P250" s="2"/>
      <c r="Q250" s="2"/>
      <c r="R250" s="2"/>
      <c r="AC250" s="2"/>
      <c r="AG250" s="2"/>
      <c r="AH250" s="2"/>
      <c r="AI250" s="20"/>
    </row>
    <row r="251" spans="3:35" x14ac:dyDescent="0.3">
      <c r="C251" s="2"/>
      <c r="D251" s="2"/>
      <c r="E251" s="2"/>
      <c r="F251" s="2"/>
      <c r="G251" s="2"/>
      <c r="H251" s="20"/>
      <c r="I251" s="2"/>
      <c r="J251" s="2"/>
      <c r="K251" s="2"/>
      <c r="L251" s="2"/>
      <c r="M251" s="2"/>
      <c r="N251" s="2"/>
      <c r="O251" s="2"/>
      <c r="P251" s="2"/>
      <c r="Q251" s="2"/>
      <c r="R251" s="2"/>
      <c r="AC251" s="2"/>
      <c r="AG251" s="2"/>
      <c r="AH251" s="2"/>
      <c r="AI251" s="20"/>
    </row>
    <row r="252" spans="3:35" x14ac:dyDescent="0.3">
      <c r="C252" s="2"/>
      <c r="D252" s="2"/>
      <c r="E252" s="2"/>
      <c r="F252" s="2"/>
      <c r="G252" s="2"/>
      <c r="H252" s="20"/>
      <c r="I252" s="2"/>
      <c r="J252" s="2"/>
      <c r="K252" s="2"/>
      <c r="L252" s="2"/>
      <c r="M252" s="2"/>
      <c r="N252" s="2"/>
      <c r="O252" s="2"/>
      <c r="P252" s="2"/>
      <c r="Q252" s="2"/>
      <c r="R252" s="2"/>
      <c r="AC252" s="2"/>
      <c r="AG252" s="2"/>
      <c r="AH252" s="2"/>
      <c r="AI252" s="20"/>
    </row>
    <row r="253" spans="3:35" x14ac:dyDescent="0.3">
      <c r="C253" s="2"/>
      <c r="D253" s="2"/>
      <c r="E253" s="2"/>
      <c r="F253" s="2"/>
      <c r="G253" s="2"/>
      <c r="H253" s="20"/>
      <c r="I253" s="2"/>
      <c r="J253" s="2"/>
      <c r="K253" s="2"/>
      <c r="L253" s="2"/>
      <c r="M253" s="2"/>
      <c r="N253" s="2"/>
      <c r="O253" s="2"/>
      <c r="P253" s="2"/>
      <c r="Q253" s="2"/>
      <c r="R253" s="2"/>
      <c r="AC253" s="2"/>
      <c r="AG253" s="2"/>
      <c r="AH253" s="2"/>
      <c r="AI253" s="20"/>
    </row>
    <row r="254" spans="3:35" x14ac:dyDescent="0.3">
      <c r="C254" s="2"/>
      <c r="D254" s="2"/>
      <c r="E254" s="2"/>
      <c r="F254" s="2"/>
      <c r="G254" s="2"/>
      <c r="H254" s="20"/>
      <c r="I254" s="2"/>
      <c r="J254" s="2"/>
      <c r="K254" s="2"/>
      <c r="L254" s="2"/>
      <c r="M254" s="2"/>
      <c r="N254" s="2"/>
      <c r="O254" s="2"/>
      <c r="P254" s="2"/>
      <c r="Q254" s="2"/>
      <c r="R254" s="2"/>
      <c r="AC254" s="2"/>
      <c r="AG254" s="2"/>
      <c r="AH254" s="2"/>
      <c r="AI254" s="20"/>
    </row>
    <row r="255" spans="3:35" x14ac:dyDescent="0.3">
      <c r="C255" s="2"/>
      <c r="D255" s="2"/>
      <c r="E255" s="2"/>
      <c r="F255" s="2"/>
      <c r="G255" s="2"/>
      <c r="H255" s="20"/>
      <c r="I255" s="2"/>
      <c r="J255" s="2"/>
      <c r="K255" s="2"/>
      <c r="L255" s="2"/>
      <c r="M255" s="2"/>
      <c r="N255" s="2"/>
      <c r="O255" s="2"/>
      <c r="P255" s="2"/>
      <c r="Q255" s="2"/>
      <c r="R255" s="2"/>
      <c r="AC255" s="2"/>
      <c r="AG255" s="2"/>
      <c r="AH255" s="2"/>
      <c r="AI255" s="20"/>
    </row>
    <row r="256" spans="3:35" x14ac:dyDescent="0.3">
      <c r="C256" s="2"/>
      <c r="D256" s="2"/>
      <c r="E256" s="2"/>
      <c r="F256" s="2"/>
      <c r="G256" s="2"/>
      <c r="H256" s="20"/>
      <c r="I256" s="2"/>
      <c r="J256" s="2"/>
      <c r="K256" s="2"/>
      <c r="L256" s="2"/>
      <c r="M256" s="2"/>
      <c r="N256" s="2"/>
      <c r="O256" s="2"/>
      <c r="P256" s="2"/>
      <c r="Q256" s="2"/>
      <c r="R256" s="2"/>
      <c r="AC256" s="2"/>
      <c r="AG256" s="2"/>
      <c r="AH256" s="2"/>
      <c r="AI256" s="20"/>
    </row>
    <row r="257" spans="3:35" x14ac:dyDescent="0.3">
      <c r="C257" s="2"/>
      <c r="D257" s="2"/>
      <c r="E257" s="2"/>
      <c r="F257" s="2"/>
      <c r="G257" s="2"/>
      <c r="H257" s="20"/>
      <c r="I257" s="2"/>
      <c r="J257" s="2"/>
      <c r="K257" s="2"/>
      <c r="L257" s="2"/>
      <c r="M257" s="2"/>
      <c r="N257" s="2"/>
      <c r="O257" s="2"/>
      <c r="P257" s="2"/>
      <c r="Q257" s="2"/>
      <c r="R257" s="2"/>
      <c r="AC257" s="2"/>
      <c r="AG257" s="2"/>
      <c r="AH257" s="2"/>
      <c r="AI257" s="20"/>
    </row>
    <row r="258" spans="3:35" x14ac:dyDescent="0.3">
      <c r="C258" s="2"/>
      <c r="D258" s="2"/>
      <c r="E258" s="2"/>
      <c r="F258" s="2"/>
      <c r="G258" s="2"/>
      <c r="H258" s="20"/>
      <c r="I258" s="2"/>
      <c r="J258" s="2"/>
      <c r="K258" s="2"/>
      <c r="L258" s="2"/>
      <c r="M258" s="2"/>
      <c r="N258" s="2"/>
      <c r="O258" s="2"/>
      <c r="P258" s="2"/>
      <c r="Q258" s="2"/>
      <c r="R258" s="2"/>
      <c r="AC258" s="2"/>
      <c r="AG258" s="2"/>
      <c r="AH258" s="2"/>
      <c r="AI258" s="20"/>
    </row>
    <row r="259" spans="3:35" x14ac:dyDescent="0.3">
      <c r="C259" s="2"/>
      <c r="D259" s="2"/>
      <c r="E259" s="2"/>
      <c r="F259" s="2"/>
      <c r="G259" s="2"/>
      <c r="H259" s="20"/>
      <c r="I259" s="2"/>
      <c r="J259" s="2"/>
      <c r="K259" s="2"/>
      <c r="L259" s="2"/>
      <c r="M259" s="2"/>
      <c r="N259" s="2"/>
      <c r="O259" s="2"/>
      <c r="P259" s="2"/>
      <c r="Q259" s="2"/>
      <c r="R259" s="2"/>
      <c r="AC259" s="2"/>
      <c r="AG259" s="2"/>
      <c r="AH259" s="2"/>
      <c r="AI259" s="20"/>
    </row>
    <row r="260" spans="3:35" x14ac:dyDescent="0.3">
      <c r="C260" s="2"/>
      <c r="D260" s="2"/>
      <c r="E260" s="2"/>
      <c r="F260" s="2"/>
      <c r="G260" s="2"/>
      <c r="H260" s="20"/>
      <c r="I260" s="2"/>
      <c r="J260" s="2"/>
      <c r="K260" s="2"/>
      <c r="L260" s="2"/>
      <c r="M260" s="2"/>
      <c r="N260" s="2"/>
      <c r="O260" s="2"/>
      <c r="P260" s="2"/>
      <c r="Q260" s="2"/>
      <c r="R260" s="2"/>
      <c r="AC260" s="2"/>
      <c r="AG260" s="2"/>
      <c r="AH260" s="2"/>
      <c r="AI260" s="20"/>
    </row>
    <row r="261" spans="3:35" x14ac:dyDescent="0.3">
      <c r="C261" s="2"/>
      <c r="D261" s="2"/>
      <c r="E261" s="2"/>
      <c r="F261" s="2"/>
      <c r="G261" s="2"/>
      <c r="H261" s="20"/>
      <c r="I261" s="2"/>
      <c r="J261" s="2"/>
      <c r="K261" s="2"/>
      <c r="L261" s="2"/>
      <c r="M261" s="2"/>
      <c r="N261" s="2"/>
      <c r="O261" s="2"/>
      <c r="P261" s="2"/>
      <c r="Q261" s="2"/>
      <c r="R261" s="2"/>
      <c r="AC261" s="2"/>
      <c r="AG261" s="2"/>
      <c r="AH261" s="2"/>
      <c r="AI261" s="20"/>
    </row>
    <row r="262" spans="3:35" x14ac:dyDescent="0.3">
      <c r="C262" s="2"/>
      <c r="D262" s="2"/>
      <c r="E262" s="2"/>
      <c r="F262" s="2"/>
      <c r="G262" s="2"/>
      <c r="H262" s="20"/>
      <c r="I262" s="2"/>
      <c r="J262" s="2"/>
      <c r="K262" s="2"/>
      <c r="L262" s="2"/>
      <c r="M262" s="2"/>
      <c r="N262" s="2"/>
      <c r="O262" s="2"/>
      <c r="P262" s="2"/>
      <c r="Q262" s="2"/>
      <c r="R262" s="2"/>
      <c r="AC262" s="2"/>
      <c r="AG262" s="2"/>
      <c r="AH262" s="2"/>
      <c r="AI262" s="20"/>
    </row>
    <row r="263" spans="3:35" x14ac:dyDescent="0.3">
      <c r="C263" s="2"/>
      <c r="D263" s="2"/>
      <c r="E263" s="2"/>
      <c r="F263" s="2"/>
      <c r="G263" s="2"/>
      <c r="H263" s="20"/>
      <c r="I263" s="2"/>
      <c r="J263" s="2"/>
      <c r="K263" s="2"/>
      <c r="L263" s="2"/>
      <c r="M263" s="2"/>
      <c r="N263" s="2"/>
      <c r="O263" s="2"/>
      <c r="P263" s="2"/>
      <c r="Q263" s="2"/>
      <c r="R263" s="2"/>
      <c r="AC263" s="2"/>
      <c r="AG263" s="2"/>
      <c r="AH263" s="2"/>
      <c r="AI263" s="20"/>
    </row>
    <row r="264" spans="3:35" x14ac:dyDescent="0.3">
      <c r="C264" s="2"/>
      <c r="D264" s="2"/>
      <c r="E264" s="2"/>
      <c r="F264" s="2"/>
      <c r="G264" s="2"/>
      <c r="H264" s="20"/>
      <c r="I264" s="2"/>
      <c r="J264" s="2"/>
      <c r="K264" s="2"/>
      <c r="L264" s="2"/>
      <c r="M264" s="2"/>
      <c r="N264" s="2"/>
      <c r="O264" s="2"/>
      <c r="P264" s="2"/>
      <c r="Q264" s="2"/>
      <c r="R264" s="2"/>
      <c r="AC264" s="2"/>
      <c r="AG264" s="2"/>
      <c r="AH264" s="2"/>
      <c r="AI264" s="20"/>
    </row>
    <row r="265" spans="3:35" x14ac:dyDescent="0.3">
      <c r="C265" s="2"/>
      <c r="D265" s="2"/>
      <c r="E265" s="2"/>
      <c r="F265" s="2"/>
      <c r="G265" s="2"/>
      <c r="H265" s="20"/>
      <c r="I265" s="2"/>
      <c r="J265" s="2"/>
      <c r="K265" s="2"/>
      <c r="L265" s="2"/>
      <c r="M265" s="2"/>
      <c r="N265" s="2"/>
      <c r="O265" s="2"/>
      <c r="P265" s="2"/>
      <c r="Q265" s="2"/>
      <c r="R265" s="2"/>
      <c r="AC265" s="2"/>
      <c r="AG265" s="2"/>
      <c r="AH265" s="2"/>
      <c r="AI265" s="20"/>
    </row>
    <row r="266" spans="3:35" x14ac:dyDescent="0.3">
      <c r="C266" s="2"/>
      <c r="D266" s="2"/>
      <c r="E266" s="2"/>
      <c r="F266" s="2"/>
      <c r="G266" s="2"/>
      <c r="H266" s="20"/>
      <c r="I266" s="2"/>
      <c r="J266" s="2"/>
      <c r="K266" s="2"/>
      <c r="L266" s="2"/>
      <c r="M266" s="2"/>
      <c r="N266" s="2"/>
      <c r="O266" s="2"/>
      <c r="P266" s="2"/>
      <c r="Q266" s="2"/>
      <c r="R266" s="2"/>
      <c r="AC266" s="2"/>
      <c r="AG266" s="2"/>
      <c r="AH266" s="2"/>
      <c r="AI266" s="20"/>
    </row>
    <row r="267" spans="3:35" x14ac:dyDescent="0.3">
      <c r="C267" s="2"/>
      <c r="D267" s="2"/>
      <c r="E267" s="2"/>
      <c r="F267" s="2"/>
      <c r="G267" s="2"/>
      <c r="H267" s="20"/>
      <c r="I267" s="2"/>
      <c r="J267" s="2"/>
      <c r="K267" s="2"/>
      <c r="L267" s="2"/>
      <c r="M267" s="2"/>
      <c r="N267" s="2"/>
      <c r="O267" s="2"/>
      <c r="P267" s="2"/>
      <c r="Q267" s="2"/>
      <c r="R267" s="2"/>
      <c r="AC267" s="2"/>
      <c r="AG267" s="2"/>
      <c r="AH267" s="2"/>
      <c r="AI267" s="20"/>
    </row>
    <row r="268" spans="3:35" x14ac:dyDescent="0.3">
      <c r="C268" s="2"/>
      <c r="D268" s="2"/>
      <c r="E268" s="2"/>
      <c r="F268" s="2"/>
      <c r="G268" s="2"/>
      <c r="H268" s="20"/>
      <c r="I268" s="2"/>
      <c r="J268" s="2"/>
      <c r="K268" s="2"/>
      <c r="L268" s="2"/>
      <c r="M268" s="2"/>
      <c r="N268" s="2"/>
      <c r="O268" s="2"/>
      <c r="P268" s="2"/>
      <c r="Q268" s="2"/>
      <c r="R268" s="2"/>
      <c r="AC268" s="2"/>
      <c r="AG268" s="2"/>
      <c r="AH268" s="2"/>
      <c r="AI268" s="20"/>
    </row>
    <row r="269" spans="3:35" x14ac:dyDescent="0.3">
      <c r="C269" s="2"/>
      <c r="D269" s="2"/>
      <c r="E269" s="2"/>
      <c r="F269" s="2"/>
      <c r="G269" s="2"/>
      <c r="H269" s="20"/>
      <c r="I269" s="2"/>
      <c r="J269" s="2"/>
      <c r="K269" s="2"/>
      <c r="L269" s="2"/>
      <c r="M269" s="2"/>
      <c r="N269" s="2"/>
      <c r="O269" s="2"/>
      <c r="P269" s="2"/>
      <c r="Q269" s="2"/>
      <c r="R269" s="2"/>
      <c r="AC269" s="2"/>
      <c r="AG269" s="2"/>
      <c r="AH269" s="2"/>
      <c r="AI269" s="20"/>
    </row>
    <row r="270" spans="3:35" x14ac:dyDescent="0.3">
      <c r="C270" s="2"/>
      <c r="D270" s="2"/>
      <c r="E270" s="2"/>
      <c r="F270" s="2"/>
      <c r="G270" s="2"/>
      <c r="H270" s="20"/>
      <c r="I270" s="2"/>
      <c r="J270" s="2"/>
      <c r="K270" s="2"/>
      <c r="L270" s="2"/>
      <c r="M270" s="2"/>
      <c r="N270" s="2"/>
      <c r="O270" s="2"/>
      <c r="P270" s="2"/>
      <c r="Q270" s="2"/>
      <c r="R270" s="2"/>
      <c r="AC270" s="2"/>
      <c r="AG270" s="2"/>
      <c r="AH270" s="2"/>
      <c r="AI270" s="20"/>
    </row>
    <row r="271" spans="3:35" x14ac:dyDescent="0.3">
      <c r="C271" s="2"/>
      <c r="D271" s="2"/>
      <c r="E271" s="2"/>
      <c r="F271" s="2"/>
      <c r="G271" s="2"/>
      <c r="H271" s="20"/>
      <c r="I271" s="2"/>
      <c r="J271" s="2"/>
      <c r="K271" s="2"/>
      <c r="L271" s="2"/>
      <c r="M271" s="2"/>
      <c r="N271" s="2"/>
      <c r="O271" s="2"/>
      <c r="P271" s="2"/>
      <c r="Q271" s="2"/>
      <c r="R271" s="2"/>
      <c r="AC271" s="2"/>
      <c r="AG271" s="2"/>
      <c r="AH271" s="2"/>
      <c r="AI271" s="20"/>
    </row>
    <row r="272" spans="3:35" x14ac:dyDescent="0.3">
      <c r="C272" s="2"/>
      <c r="D272" s="2"/>
      <c r="E272" s="2"/>
      <c r="F272" s="2"/>
      <c r="G272" s="2"/>
      <c r="H272" s="20"/>
      <c r="I272" s="2"/>
      <c r="J272" s="2"/>
      <c r="K272" s="2"/>
      <c r="L272" s="2"/>
      <c r="M272" s="2"/>
      <c r="N272" s="2"/>
      <c r="O272" s="2"/>
      <c r="P272" s="2"/>
      <c r="Q272" s="2"/>
      <c r="R272" s="2"/>
      <c r="AC272" s="2"/>
      <c r="AG272" s="2"/>
      <c r="AH272" s="2"/>
      <c r="AI272" s="20"/>
    </row>
    <row r="273" spans="3:35" x14ac:dyDescent="0.3">
      <c r="C273" s="2"/>
      <c r="D273" s="2"/>
      <c r="E273" s="2"/>
      <c r="F273" s="2"/>
      <c r="G273" s="2"/>
      <c r="H273" s="20"/>
      <c r="I273" s="2"/>
      <c r="J273" s="2"/>
      <c r="K273" s="2"/>
      <c r="L273" s="2"/>
      <c r="M273" s="2"/>
      <c r="N273" s="2"/>
      <c r="O273" s="2"/>
      <c r="P273" s="2"/>
      <c r="Q273" s="2"/>
      <c r="R273" s="2"/>
      <c r="AC273" s="2"/>
      <c r="AG273" s="2"/>
      <c r="AH273" s="2"/>
      <c r="AI273" s="20"/>
    </row>
    <row r="274" spans="3:35" x14ac:dyDescent="0.3">
      <c r="C274" s="2"/>
      <c r="D274" s="2"/>
      <c r="E274" s="2"/>
      <c r="F274" s="2"/>
      <c r="G274" s="2"/>
      <c r="H274" s="20"/>
      <c r="I274" s="2"/>
      <c r="J274" s="2"/>
      <c r="K274" s="2"/>
      <c r="L274" s="2"/>
      <c r="M274" s="2"/>
      <c r="N274" s="2"/>
      <c r="O274" s="2"/>
      <c r="P274" s="2"/>
      <c r="Q274" s="2"/>
      <c r="R274" s="2"/>
      <c r="AC274" s="2"/>
      <c r="AG274" s="2"/>
      <c r="AH274" s="2"/>
      <c r="AI274" s="20"/>
    </row>
    <row r="275" spans="3:35" x14ac:dyDescent="0.3">
      <c r="C275" s="2"/>
      <c r="D275" s="2"/>
      <c r="E275" s="2"/>
      <c r="F275" s="2"/>
      <c r="G275" s="2"/>
      <c r="H275" s="20"/>
      <c r="I275" s="2"/>
      <c r="J275" s="2"/>
      <c r="K275" s="2"/>
      <c r="L275" s="2"/>
      <c r="M275" s="2"/>
      <c r="N275" s="2"/>
      <c r="O275" s="2"/>
      <c r="P275" s="2"/>
      <c r="Q275" s="2"/>
      <c r="R275" s="2"/>
      <c r="AC275" s="2"/>
      <c r="AG275" s="2"/>
      <c r="AH275" s="2"/>
      <c r="AI275" s="20"/>
    </row>
    <row r="276" spans="3:35" x14ac:dyDescent="0.3">
      <c r="C276" s="2"/>
      <c r="D276" s="2"/>
      <c r="E276" s="2"/>
      <c r="F276" s="2"/>
      <c r="G276" s="2"/>
      <c r="H276" s="20"/>
      <c r="I276" s="2"/>
      <c r="J276" s="2"/>
      <c r="K276" s="2"/>
      <c r="L276" s="2"/>
      <c r="M276" s="2"/>
      <c r="N276" s="2"/>
      <c r="O276" s="2"/>
      <c r="P276" s="2"/>
      <c r="Q276" s="2"/>
      <c r="R276" s="2"/>
      <c r="AC276" s="2"/>
      <c r="AG276" s="2"/>
      <c r="AH276" s="2"/>
      <c r="AI276" s="20"/>
    </row>
    <row r="277" spans="3:35" x14ac:dyDescent="0.3">
      <c r="C277" s="2"/>
      <c r="D277" s="2"/>
      <c r="E277" s="2"/>
      <c r="F277" s="2"/>
      <c r="G277" s="2"/>
      <c r="H277" s="20"/>
      <c r="I277" s="2"/>
      <c r="J277" s="2"/>
      <c r="K277" s="2"/>
      <c r="L277" s="2"/>
      <c r="M277" s="2"/>
      <c r="N277" s="2"/>
      <c r="O277" s="2"/>
      <c r="P277" s="2"/>
      <c r="Q277" s="2"/>
      <c r="R277" s="2"/>
      <c r="AC277" s="2"/>
      <c r="AG277" s="2"/>
      <c r="AH277" s="2"/>
      <c r="AI277" s="20"/>
    </row>
    <row r="278" spans="3:35" x14ac:dyDescent="0.3">
      <c r="C278" s="2"/>
      <c r="D278" s="2"/>
      <c r="E278" s="2"/>
      <c r="F278" s="2"/>
      <c r="G278" s="2"/>
      <c r="H278" s="20"/>
      <c r="I278" s="2"/>
      <c r="J278" s="2"/>
      <c r="K278" s="2"/>
      <c r="L278" s="2"/>
      <c r="M278" s="2"/>
      <c r="N278" s="2"/>
      <c r="O278" s="2"/>
      <c r="P278" s="2"/>
      <c r="Q278" s="2"/>
      <c r="R278" s="2"/>
      <c r="AC278" s="2"/>
      <c r="AG278" s="2"/>
      <c r="AH278" s="2"/>
      <c r="AI278" s="20"/>
    </row>
    <row r="279" spans="3:35" x14ac:dyDescent="0.3">
      <c r="C279" s="2"/>
      <c r="D279" s="2"/>
      <c r="E279" s="2"/>
      <c r="F279" s="2"/>
      <c r="G279" s="2"/>
      <c r="H279" s="20"/>
      <c r="I279" s="2"/>
      <c r="J279" s="2"/>
      <c r="K279" s="2"/>
      <c r="L279" s="2"/>
      <c r="M279" s="2"/>
      <c r="N279" s="2"/>
      <c r="O279" s="2"/>
      <c r="P279" s="2"/>
      <c r="Q279" s="2"/>
      <c r="R279" s="2"/>
      <c r="AC279" s="2"/>
      <c r="AG279" s="2"/>
      <c r="AH279" s="2"/>
      <c r="AI279" s="20"/>
    </row>
    <row r="280" spans="3:35" x14ac:dyDescent="0.3">
      <c r="C280" s="2"/>
      <c r="D280" s="2"/>
      <c r="E280" s="2"/>
      <c r="F280" s="2"/>
      <c r="G280" s="2"/>
      <c r="H280" s="20"/>
      <c r="I280" s="2"/>
      <c r="J280" s="2"/>
      <c r="K280" s="2"/>
      <c r="L280" s="2"/>
      <c r="M280" s="2"/>
      <c r="N280" s="2"/>
      <c r="O280" s="2"/>
      <c r="P280" s="2"/>
      <c r="Q280" s="2"/>
      <c r="R280" s="2"/>
      <c r="AC280" s="2"/>
      <c r="AG280" s="2"/>
      <c r="AH280" s="2"/>
      <c r="AI280" s="20"/>
    </row>
    <row r="281" spans="3:35" x14ac:dyDescent="0.3">
      <c r="C281" s="2"/>
      <c r="D281" s="2"/>
      <c r="E281" s="2"/>
      <c r="F281" s="2"/>
      <c r="G281" s="2"/>
      <c r="H281" s="20"/>
      <c r="I281" s="2"/>
      <c r="J281" s="2"/>
      <c r="K281" s="2"/>
      <c r="L281" s="2"/>
      <c r="M281" s="2"/>
      <c r="N281" s="2"/>
      <c r="O281" s="2"/>
      <c r="P281" s="2"/>
      <c r="Q281" s="2"/>
      <c r="R281" s="2"/>
      <c r="AC281" s="2"/>
      <c r="AG281" s="2"/>
      <c r="AH281" s="2"/>
      <c r="AI281" s="20"/>
    </row>
    <row r="282" spans="3:35" x14ac:dyDescent="0.3">
      <c r="C282" s="2"/>
      <c r="D282" s="2"/>
      <c r="E282" s="2"/>
      <c r="F282" s="2"/>
      <c r="G282" s="2"/>
      <c r="H282" s="20"/>
      <c r="I282" s="2"/>
      <c r="J282" s="2"/>
      <c r="K282" s="2"/>
      <c r="L282" s="2"/>
      <c r="M282" s="2"/>
      <c r="N282" s="2"/>
      <c r="O282" s="2"/>
      <c r="P282" s="2"/>
      <c r="Q282" s="2"/>
      <c r="R282" s="2"/>
      <c r="AC282" s="2"/>
      <c r="AG282" s="2"/>
      <c r="AH282" s="2"/>
      <c r="AI282" s="20"/>
    </row>
    <row r="283" spans="3:35" x14ac:dyDescent="0.3">
      <c r="C283" s="2"/>
      <c r="D283" s="2"/>
      <c r="E283" s="2"/>
      <c r="F283" s="2"/>
      <c r="G283" s="2"/>
      <c r="H283" s="20"/>
      <c r="I283" s="2"/>
      <c r="J283" s="2"/>
      <c r="K283" s="2"/>
      <c r="L283" s="2"/>
      <c r="M283" s="2"/>
      <c r="N283" s="2"/>
      <c r="O283" s="2"/>
      <c r="P283" s="2"/>
      <c r="Q283" s="2"/>
      <c r="R283" s="2"/>
      <c r="AC283" s="2"/>
      <c r="AG283" s="2"/>
      <c r="AH283" s="2"/>
      <c r="AI283" s="20"/>
    </row>
    <row r="284" spans="3:35" x14ac:dyDescent="0.3">
      <c r="C284" s="2"/>
      <c r="D284" s="2"/>
      <c r="E284" s="2"/>
      <c r="F284" s="2"/>
      <c r="G284" s="2"/>
      <c r="H284" s="20"/>
      <c r="I284" s="2"/>
      <c r="J284" s="2"/>
      <c r="K284" s="2"/>
      <c r="L284" s="2"/>
      <c r="M284" s="2"/>
      <c r="N284" s="2"/>
      <c r="O284" s="2"/>
      <c r="P284" s="2"/>
      <c r="Q284" s="2"/>
      <c r="R284" s="2"/>
      <c r="AC284" s="2"/>
      <c r="AG284" s="2"/>
      <c r="AH284" s="2"/>
      <c r="AI284" s="20"/>
    </row>
    <row r="285" spans="3:35" x14ac:dyDescent="0.3">
      <c r="C285" s="2"/>
      <c r="D285" s="2"/>
      <c r="E285" s="2"/>
      <c r="F285" s="2"/>
      <c r="G285" s="2"/>
      <c r="H285" s="20"/>
      <c r="I285" s="2"/>
      <c r="J285" s="2"/>
      <c r="K285" s="2"/>
      <c r="L285" s="2"/>
      <c r="M285" s="2"/>
      <c r="N285" s="2"/>
      <c r="O285" s="2"/>
      <c r="P285" s="2"/>
      <c r="Q285" s="2"/>
      <c r="R285" s="2"/>
      <c r="AC285" s="2"/>
      <c r="AG285" s="2"/>
      <c r="AH285" s="2"/>
      <c r="AI285" s="20"/>
    </row>
    <row r="286" spans="3:35" x14ac:dyDescent="0.3">
      <c r="C286" s="2"/>
      <c r="D286" s="2"/>
      <c r="E286" s="2"/>
      <c r="F286" s="2"/>
      <c r="G286" s="2"/>
      <c r="H286" s="20"/>
      <c r="I286" s="2"/>
      <c r="J286" s="2"/>
      <c r="K286" s="2"/>
      <c r="L286" s="2"/>
      <c r="M286" s="2"/>
      <c r="N286" s="2"/>
      <c r="O286" s="2"/>
      <c r="P286" s="2"/>
      <c r="Q286" s="2"/>
      <c r="R286" s="2"/>
      <c r="AC286" s="2"/>
      <c r="AG286" s="2"/>
      <c r="AH286" s="2"/>
      <c r="AI286" s="20"/>
    </row>
    <row r="287" spans="3:35" x14ac:dyDescent="0.3">
      <c r="C287" s="2"/>
      <c r="D287" s="2"/>
      <c r="E287" s="2"/>
      <c r="F287" s="2"/>
      <c r="G287" s="2"/>
      <c r="H287" s="20"/>
      <c r="I287" s="2"/>
      <c r="J287" s="2"/>
      <c r="K287" s="2"/>
      <c r="L287" s="2"/>
      <c r="M287" s="2"/>
      <c r="N287" s="2"/>
      <c r="O287" s="2"/>
      <c r="P287" s="2"/>
      <c r="Q287" s="2"/>
      <c r="R287" s="2"/>
      <c r="AC287" s="2"/>
      <c r="AG287" s="2"/>
      <c r="AH287" s="2"/>
      <c r="AI287" s="20"/>
    </row>
    <row r="288" spans="3:35" x14ac:dyDescent="0.3">
      <c r="C288" s="2"/>
      <c r="D288" s="2"/>
      <c r="E288" s="2"/>
      <c r="F288" s="2"/>
      <c r="G288" s="2"/>
      <c r="H288" s="20"/>
      <c r="I288" s="2"/>
      <c r="J288" s="2"/>
      <c r="K288" s="2"/>
      <c r="L288" s="2"/>
      <c r="M288" s="2"/>
      <c r="N288" s="2"/>
      <c r="O288" s="2"/>
      <c r="P288" s="2"/>
      <c r="Q288" s="2"/>
      <c r="R288" s="2"/>
      <c r="AC288" s="2"/>
      <c r="AG288" s="2"/>
      <c r="AH288" s="2"/>
      <c r="AI288" s="20"/>
    </row>
    <row r="289" spans="3:35" x14ac:dyDescent="0.3">
      <c r="C289" s="2"/>
      <c r="D289" s="2"/>
      <c r="E289" s="2"/>
      <c r="F289" s="2"/>
      <c r="G289" s="2"/>
      <c r="H289" s="20"/>
      <c r="I289" s="2"/>
      <c r="J289" s="2"/>
      <c r="K289" s="2"/>
      <c r="L289" s="2"/>
      <c r="M289" s="2"/>
      <c r="N289" s="2"/>
      <c r="O289" s="2"/>
      <c r="P289" s="2"/>
      <c r="Q289" s="2"/>
      <c r="R289" s="2"/>
      <c r="AC289" s="2"/>
      <c r="AG289" s="2"/>
      <c r="AH289" s="2"/>
      <c r="AI289" s="20"/>
    </row>
    <row r="290" spans="3:35" x14ac:dyDescent="0.3">
      <c r="C290" s="2"/>
      <c r="D290" s="2"/>
      <c r="E290" s="2"/>
      <c r="F290" s="2"/>
      <c r="G290" s="2"/>
      <c r="H290" s="20"/>
      <c r="I290" s="2"/>
      <c r="J290" s="2"/>
      <c r="K290" s="2"/>
      <c r="L290" s="2"/>
      <c r="M290" s="2"/>
      <c r="N290" s="2"/>
      <c r="O290" s="2"/>
      <c r="P290" s="2"/>
      <c r="Q290" s="2"/>
      <c r="R290" s="2"/>
      <c r="AC290" s="2"/>
      <c r="AG290" s="2"/>
      <c r="AH290" s="2"/>
      <c r="AI290" s="20"/>
    </row>
    <row r="291" spans="3:35" x14ac:dyDescent="0.3">
      <c r="C291" s="2"/>
      <c r="D291" s="2"/>
      <c r="E291" s="2"/>
      <c r="F291" s="2"/>
      <c r="G291" s="2"/>
      <c r="H291" s="20"/>
      <c r="I291" s="2"/>
      <c r="J291" s="2"/>
      <c r="K291" s="2"/>
      <c r="L291" s="2"/>
      <c r="M291" s="2"/>
      <c r="N291" s="2"/>
      <c r="O291" s="2"/>
      <c r="P291" s="2"/>
      <c r="Q291" s="2"/>
      <c r="R291" s="2"/>
      <c r="AC291" s="2"/>
      <c r="AG291" s="2"/>
      <c r="AH291" s="2"/>
      <c r="AI291" s="20"/>
    </row>
    <row r="292" spans="3:35" x14ac:dyDescent="0.3">
      <c r="C292" s="2"/>
      <c r="D292" s="2"/>
      <c r="E292" s="2"/>
      <c r="F292" s="2"/>
      <c r="G292" s="2"/>
      <c r="H292" s="20"/>
      <c r="I292" s="2"/>
      <c r="J292" s="2"/>
      <c r="K292" s="2"/>
      <c r="L292" s="2"/>
      <c r="M292" s="2"/>
      <c r="N292" s="2"/>
      <c r="O292" s="2"/>
      <c r="P292" s="2"/>
      <c r="Q292" s="2"/>
      <c r="R292" s="2"/>
      <c r="AC292" s="2"/>
      <c r="AG292" s="2"/>
      <c r="AH292" s="2"/>
      <c r="AI292" s="20"/>
    </row>
    <row r="293" spans="3:35" x14ac:dyDescent="0.3">
      <c r="C293" s="2"/>
      <c r="D293" s="2"/>
      <c r="E293" s="2"/>
      <c r="F293" s="2"/>
      <c r="G293" s="2"/>
      <c r="H293" s="20"/>
      <c r="I293" s="2"/>
      <c r="J293" s="2"/>
      <c r="K293" s="2"/>
      <c r="L293" s="2"/>
      <c r="M293" s="2"/>
      <c r="N293" s="2"/>
      <c r="O293" s="2"/>
      <c r="P293" s="2"/>
      <c r="Q293" s="2"/>
      <c r="R293" s="2"/>
      <c r="AC293" s="2"/>
      <c r="AG293" s="2"/>
      <c r="AH293" s="2"/>
      <c r="AI293" s="20"/>
    </row>
    <row r="294" spans="3:35" x14ac:dyDescent="0.3">
      <c r="C294" s="2"/>
      <c r="D294" s="2"/>
      <c r="E294" s="2"/>
      <c r="F294" s="2"/>
      <c r="G294" s="2"/>
      <c r="H294" s="20"/>
      <c r="I294" s="2"/>
      <c r="J294" s="2"/>
      <c r="K294" s="2"/>
      <c r="L294" s="2"/>
      <c r="M294" s="2"/>
      <c r="N294" s="2"/>
      <c r="O294" s="2"/>
      <c r="P294" s="2"/>
      <c r="Q294" s="2"/>
      <c r="R294" s="2"/>
      <c r="AC294" s="2"/>
      <c r="AG294" s="2"/>
      <c r="AH294" s="2"/>
      <c r="AI294" s="20"/>
    </row>
    <row r="295" spans="3:35" x14ac:dyDescent="0.3">
      <c r="C295" s="2"/>
      <c r="D295" s="2"/>
      <c r="E295" s="2"/>
      <c r="F295" s="2"/>
      <c r="G295" s="2"/>
      <c r="H295" s="20"/>
      <c r="I295" s="2"/>
      <c r="J295" s="2"/>
      <c r="K295" s="2"/>
      <c r="L295" s="2"/>
      <c r="M295" s="2"/>
      <c r="N295" s="2"/>
      <c r="O295" s="2"/>
      <c r="P295" s="2"/>
      <c r="Q295" s="2"/>
      <c r="R295" s="2"/>
      <c r="AC295" s="2"/>
      <c r="AG295" s="2"/>
      <c r="AH295" s="2"/>
      <c r="AI295" s="20"/>
    </row>
    <row r="296" spans="3:35" x14ac:dyDescent="0.3">
      <c r="C296" s="2"/>
      <c r="D296" s="2"/>
      <c r="E296" s="2"/>
      <c r="F296" s="2"/>
      <c r="G296" s="2"/>
      <c r="H296" s="20"/>
      <c r="I296" s="2"/>
      <c r="J296" s="2"/>
      <c r="K296" s="2"/>
      <c r="L296" s="2"/>
      <c r="M296" s="2"/>
      <c r="N296" s="2"/>
      <c r="O296" s="2"/>
      <c r="P296" s="2"/>
      <c r="Q296" s="2"/>
      <c r="R296" s="2"/>
      <c r="AC296" s="2"/>
      <c r="AG296" s="2"/>
      <c r="AH296" s="2"/>
      <c r="AI296" s="20"/>
    </row>
    <row r="297" spans="3:35" x14ac:dyDescent="0.3">
      <c r="C297" s="2"/>
      <c r="D297" s="2"/>
      <c r="E297" s="2"/>
      <c r="F297" s="2"/>
      <c r="G297" s="2"/>
      <c r="H297" s="20"/>
      <c r="I297" s="2"/>
      <c r="J297" s="2"/>
      <c r="K297" s="2"/>
      <c r="L297" s="2"/>
      <c r="M297" s="2"/>
      <c r="N297" s="2"/>
      <c r="O297" s="2"/>
      <c r="P297" s="2"/>
      <c r="Q297" s="2"/>
      <c r="R297" s="2"/>
      <c r="AC297" s="2"/>
      <c r="AG297" s="2"/>
      <c r="AH297" s="2"/>
      <c r="AI297" s="20"/>
    </row>
    <row r="298" spans="3:35" x14ac:dyDescent="0.3">
      <c r="C298" s="2"/>
      <c r="D298" s="2"/>
      <c r="E298" s="2"/>
      <c r="F298" s="2"/>
      <c r="G298" s="2"/>
      <c r="H298" s="20"/>
      <c r="I298" s="2"/>
      <c r="J298" s="2"/>
      <c r="K298" s="2"/>
      <c r="L298" s="2"/>
      <c r="M298" s="2"/>
      <c r="N298" s="2"/>
      <c r="O298" s="2"/>
      <c r="P298" s="2"/>
      <c r="Q298" s="2"/>
      <c r="R298" s="2"/>
      <c r="AC298" s="2"/>
      <c r="AG298" s="2"/>
      <c r="AH298" s="2"/>
      <c r="AI298" s="20"/>
    </row>
    <row r="299" spans="3:35" x14ac:dyDescent="0.3">
      <c r="C299" s="2"/>
      <c r="D299" s="2"/>
      <c r="E299" s="2"/>
      <c r="F299" s="2"/>
      <c r="G299" s="2"/>
      <c r="H299" s="20"/>
      <c r="I299" s="2"/>
      <c r="J299" s="2"/>
      <c r="K299" s="2"/>
      <c r="L299" s="2"/>
      <c r="M299" s="2"/>
      <c r="N299" s="2"/>
      <c r="O299" s="2"/>
      <c r="P299" s="2"/>
      <c r="Q299" s="2"/>
      <c r="R299" s="2"/>
      <c r="AC299" s="2"/>
      <c r="AG299" s="2"/>
      <c r="AH299" s="2"/>
      <c r="AI299" s="20"/>
    </row>
  </sheetData>
  <hyperlinks>
    <hyperlink ref="A97" r:id="rId1" xr:uid="{81C3F774-0F09-4633-93A4-A5A84E78E161}"/>
    <hyperlink ref="A94" r:id="rId2" xr:uid="{294578D7-910C-4541-81B7-41C1A2DFD90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PocketBook (en)</vt:lpstr>
      <vt:lpstr>PocketBook (uk)</vt:lpstr>
      <vt:lpstr>PocketBook (xx)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Віт Сто</cp:lastModifiedBy>
  <dcterms:created xsi:type="dcterms:W3CDTF">2024-11-10T11:41:54Z</dcterms:created>
  <dcterms:modified xsi:type="dcterms:W3CDTF">2024-11-18T09:59:10Z</dcterms:modified>
</cp:coreProperties>
</file>